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uh\Desktop\"/>
    </mc:Choice>
  </mc:AlternateContent>
  <bookViews>
    <workbookView xWindow="0" yWindow="0" windowWidth="20490" windowHeight="7155" tabRatio="990"/>
  </bookViews>
  <sheets>
    <sheet name="девочки 2011-12 метан" sheetId="49" r:id="rId1"/>
    <sheet name="мальчики 2011-12 метан" sheetId="50" r:id="rId2"/>
    <sheet name="девочки 2013-14 метан" sheetId="51" r:id="rId3"/>
    <sheet name="мальчики 2013-14 метан" sheetId="52" r:id="rId4"/>
    <sheet name="девочки 2011-12 прыж" sheetId="53" r:id="rId5"/>
    <sheet name="мальчики 2011-12 прыж" sheetId="54" r:id="rId6"/>
    <sheet name="девочки 2013-14 прыж" sheetId="55" r:id="rId7"/>
    <sheet name="мальчики 2013-14 прыж" sheetId="56" r:id="rId8"/>
    <sheet name="девочки 2011-12 50 м" sheetId="57" r:id="rId9"/>
    <sheet name="мальчики 2011-12 бег 50 м" sheetId="58" r:id="rId10"/>
    <sheet name="девочки 2013-14 бег 50 м " sheetId="59" r:id="rId11"/>
    <sheet name="мальчики 2013-14 50 м" sheetId="60" r:id="rId12"/>
    <sheet name="сводный девоч2011-12" sheetId="61" r:id="rId13"/>
    <sheet name="Сводный мальч 2011-12" sheetId="62" r:id="rId14"/>
    <sheet name="сводный девочки 2013-14" sheetId="63" r:id="rId15"/>
    <sheet name="сводный мальчики 2013-14" sheetId="64" r:id="rId16"/>
    <sheet name="Командный зачёт" sheetId="65" r:id="rId17"/>
    <sheet name="эстафета" sheetId="66" r:id="rId18"/>
  </sheets>
  <calcPr calcId="152511" refMode="R1C1"/>
</workbook>
</file>

<file path=xl/calcChain.xml><?xml version="1.0" encoding="utf-8"?>
<calcChain xmlns="http://schemas.openxmlformats.org/spreadsheetml/2006/main">
  <c r="G17" i="65" l="1"/>
  <c r="G14" i="65"/>
  <c r="G13" i="65"/>
  <c r="G18" i="65"/>
  <c r="G15" i="65"/>
  <c r="G19" i="65"/>
  <c r="G16" i="65"/>
  <c r="G11" i="65"/>
  <c r="G12" i="65"/>
  <c r="H15" i="64" l="1"/>
  <c r="H13" i="64"/>
  <c r="H16" i="64"/>
  <c r="H11" i="64"/>
  <c r="H14" i="64"/>
  <c r="H17" i="64"/>
  <c r="H21" i="64"/>
  <c r="H20" i="64"/>
  <c r="H22" i="64"/>
  <c r="H24" i="64"/>
  <c r="H18" i="64"/>
  <c r="H23" i="64"/>
  <c r="H25" i="64"/>
  <c r="H19" i="64"/>
  <c r="H12" i="64"/>
  <c r="H13" i="63"/>
  <c r="H15" i="63"/>
  <c r="H17" i="63"/>
  <c r="H14" i="63"/>
  <c r="H18" i="63"/>
  <c r="H19" i="63"/>
  <c r="H16" i="63"/>
  <c r="H21" i="63"/>
  <c r="H23" i="63"/>
  <c r="H22" i="63"/>
  <c r="H24" i="63"/>
  <c r="H20" i="63"/>
  <c r="H12" i="63"/>
  <c r="H11" i="63"/>
  <c r="H12" i="62"/>
  <c r="H18" i="62"/>
  <c r="H14" i="62"/>
  <c r="H15" i="62"/>
  <c r="H26" i="62"/>
  <c r="H22" i="62"/>
  <c r="H13" i="62"/>
  <c r="H25" i="62"/>
  <c r="H20" i="62"/>
  <c r="H17" i="62"/>
  <c r="H21" i="62"/>
  <c r="H29" i="62"/>
  <c r="H19" i="62"/>
  <c r="H32" i="62"/>
  <c r="H23" i="62"/>
  <c r="H24" i="62"/>
  <c r="H27" i="62"/>
  <c r="H28" i="62"/>
  <c r="H31" i="62"/>
  <c r="H30" i="62"/>
  <c r="H11" i="62"/>
  <c r="H16" i="62"/>
  <c r="H11" i="61" l="1"/>
  <c r="H17" i="61"/>
  <c r="H20" i="61"/>
  <c r="H13" i="61"/>
  <c r="H14" i="61"/>
  <c r="H21" i="61"/>
  <c r="H16" i="61"/>
  <c r="H18" i="61"/>
  <c r="H24" i="61"/>
  <c r="H19" i="61"/>
  <c r="H22" i="61"/>
  <c r="H28" i="61"/>
  <c r="H25" i="61"/>
  <c r="H29" i="61"/>
  <c r="H27" i="61"/>
  <c r="H26" i="61"/>
  <c r="H23" i="61"/>
  <c r="H30" i="61"/>
  <c r="H31" i="61"/>
  <c r="H12" i="61"/>
  <c r="H15" i="61"/>
</calcChain>
</file>

<file path=xl/sharedStrings.xml><?xml version="1.0" encoding="utf-8"?>
<sst xmlns="http://schemas.openxmlformats.org/spreadsheetml/2006/main" count="975" uniqueCount="141">
  <si>
    <t>Место проведения</t>
  </si>
  <si>
    <t>Место</t>
  </si>
  <si>
    <t>Результат</t>
  </si>
  <si>
    <t>Номер</t>
  </si>
  <si>
    <t>Фамилия Имя</t>
  </si>
  <si>
    <t>ИТОГОВЫЙ ПРОТОКОЛ</t>
  </si>
  <si>
    <t>пгт Афанасьево</t>
  </si>
  <si>
    <t>Год рождения</t>
  </si>
  <si>
    <t>Организация</t>
  </si>
  <si>
    <t xml:space="preserve"> </t>
  </si>
  <si>
    <t xml:space="preserve">  Детско-юноршеская спортивная школа пгт Афанасьево Кировской области</t>
  </si>
  <si>
    <t>Дата проведения 23 мая 2012 г.</t>
  </si>
  <si>
    <t>Главный секретарь:</t>
  </si>
  <si>
    <t>Лучникова Е.И.</t>
  </si>
  <si>
    <t>Главный судья:</t>
  </si>
  <si>
    <t>Харин И.В.</t>
  </si>
  <si>
    <t>прыжки</t>
  </si>
  <si>
    <t>Районные соревнования по лёгкой атлетике</t>
  </si>
  <si>
    <t>метание мяча</t>
  </si>
  <si>
    <t>Прыжки</t>
  </si>
  <si>
    <t xml:space="preserve">Районные соревнования по лёгкой атлетике </t>
  </si>
  <si>
    <t>Метание мяча</t>
  </si>
  <si>
    <t>бег 50 метров</t>
  </si>
  <si>
    <t xml:space="preserve">       </t>
  </si>
  <si>
    <t xml:space="preserve">  </t>
  </si>
  <si>
    <t>Комплексный зачёт</t>
  </si>
  <si>
    <t>Командный зачёт</t>
  </si>
  <si>
    <t>Мальчик</t>
  </si>
  <si>
    <t>Девочка</t>
  </si>
  <si>
    <t>метание</t>
  </si>
  <si>
    <t>итог</t>
  </si>
  <si>
    <t>50 м</t>
  </si>
  <si>
    <t>50 мет</t>
  </si>
  <si>
    <t>д/с "Солнышко д. Ичетовкины"</t>
  </si>
  <si>
    <t>д/с "Родничок" с. Гордино</t>
  </si>
  <si>
    <t>эстафета</t>
  </si>
  <si>
    <t>В-Тимофеевская</t>
  </si>
  <si>
    <t>д/г НОШ д. Ожегино</t>
  </si>
  <si>
    <t>Пантюхина Яна</t>
  </si>
  <si>
    <t>Ичетовкин Кирилл</t>
  </si>
  <si>
    <t>Турушев Артём</t>
  </si>
  <si>
    <t>Жарковы</t>
  </si>
  <si>
    <t>Рыскалиева Дарина</t>
  </si>
  <si>
    <t>Деменева Эвелина</t>
  </si>
  <si>
    <t>д/с "Радуга" пгт Афанасьево</t>
  </si>
  <si>
    <t>д/с "Рябинка" пгт Афанасьево</t>
  </si>
  <si>
    <t>девочки 2011-2012 г.р.</t>
  </si>
  <si>
    <t>01.02.2019г</t>
  </si>
  <si>
    <t>мальчики 2011-2012 г.р.</t>
  </si>
  <si>
    <t>девочки 2013-2014 г.р.</t>
  </si>
  <si>
    <t>мальчики 2013-2014 г.р.</t>
  </si>
  <si>
    <t xml:space="preserve">девочки 2011-2012 г.р. </t>
  </si>
  <si>
    <t xml:space="preserve">мальчики 2013-2014 г.р. </t>
  </si>
  <si>
    <t>Казакова Алиса</t>
  </si>
  <si>
    <t>Кытманов Егор</t>
  </si>
  <si>
    <t>Камский</t>
  </si>
  <si>
    <t>Михайлов Михаил</t>
  </si>
  <si>
    <t>Меркучева Надежда</t>
  </si>
  <si>
    <t>Назаров Михаил</t>
  </si>
  <si>
    <t>Илюши</t>
  </si>
  <si>
    <t>Назарова Дарья</t>
  </si>
  <si>
    <t>Неганов Максим</t>
  </si>
  <si>
    <t>Порубова Снежана</t>
  </si>
  <si>
    <t>Васильевых Полина</t>
  </si>
  <si>
    <t>Ожегино</t>
  </si>
  <si>
    <t>Сюзева Владислава</t>
  </si>
  <si>
    <t>Шмырин Юрий</t>
  </si>
  <si>
    <t>Гудовских Кирилл</t>
  </si>
  <si>
    <t>Бузмакова Вера</t>
  </si>
  <si>
    <t>Солнышко</t>
  </si>
  <si>
    <t>Воробьёва Елизавета</t>
  </si>
  <si>
    <t>Некрасов Михаил</t>
  </si>
  <si>
    <t>Стачанский Михаил</t>
  </si>
  <si>
    <t>Быданцев Роман</t>
  </si>
  <si>
    <t>Ичетовкин Иван</t>
  </si>
  <si>
    <t>Быданцев Максим</t>
  </si>
  <si>
    <t>Кудряшов Ярослав</t>
  </si>
  <si>
    <t>Ичетовкин Семён</t>
  </si>
  <si>
    <t>Габов Лев</t>
  </si>
  <si>
    <t>Харин Михаил</t>
  </si>
  <si>
    <t>Борова Мария</t>
  </si>
  <si>
    <t>Бисерово</t>
  </si>
  <si>
    <t>Быданцева Полина</t>
  </si>
  <si>
    <t>Трушникова Вера</t>
  </si>
  <si>
    <t>Лепихина Дарина</t>
  </si>
  <si>
    <t>Мазаев Данил</t>
  </si>
  <si>
    <t>Самунов Илья</t>
  </si>
  <si>
    <t>Лучникова Дарья</t>
  </si>
  <si>
    <t>Шердынята</t>
  </si>
  <si>
    <t>Селукова Ольга</t>
  </si>
  <si>
    <t>Варанкин Иван</t>
  </si>
  <si>
    <t>Белёв Роман</t>
  </si>
  <si>
    <t>Варанкин Константин</t>
  </si>
  <si>
    <t>Трушникова Алана</t>
  </si>
  <si>
    <t>Рябинка</t>
  </si>
  <si>
    <t>Черанёва Ангелина</t>
  </si>
  <si>
    <t>Бисеров Роман</t>
  </si>
  <si>
    <t>Тебеньков Михаил</t>
  </si>
  <si>
    <t>Бисеров Андрей</t>
  </si>
  <si>
    <t>Варанкина Любовь</t>
  </si>
  <si>
    <t>Гордино</t>
  </si>
  <si>
    <t>Некрасова Дарья</t>
  </si>
  <si>
    <t>Гордина Анастасия</t>
  </si>
  <si>
    <t>Харина Анастасия</t>
  </si>
  <si>
    <t>Селезнёва Диана</t>
  </si>
  <si>
    <t>Ивакина Александра</t>
  </si>
  <si>
    <t>Некрасов Владислав</t>
  </si>
  <si>
    <t>Гордин Ярослав</t>
  </si>
  <si>
    <t>Гордин Богдан</t>
  </si>
  <si>
    <t>Попов Платон</t>
  </si>
  <si>
    <t>Нелюбина Кира</t>
  </si>
  <si>
    <t>Радуга</t>
  </si>
  <si>
    <t>Русских Василиса</t>
  </si>
  <si>
    <t>Порубов Роман</t>
  </si>
  <si>
    <t>Нелюбин Андрей</t>
  </si>
  <si>
    <t>Меркучева Светлана</t>
  </si>
  <si>
    <t>Черанёва Екатерина</t>
  </si>
  <si>
    <t>Плишкина Анна</t>
  </si>
  <si>
    <t>Порошин Арсений</t>
  </si>
  <si>
    <t>Варанкин Артём</t>
  </si>
  <si>
    <t>Русских Яков</t>
  </si>
  <si>
    <t>Черанёва Дарина</t>
  </si>
  <si>
    <t>Порубова Анна</t>
  </si>
  <si>
    <t>Кальсина Ульяна</t>
  </si>
  <si>
    <t>Московская</t>
  </si>
  <si>
    <t>Ичетовкин Арсений</t>
  </si>
  <si>
    <t>Харин Артём</t>
  </si>
  <si>
    <t>Русских Денис</t>
  </si>
  <si>
    <t>Ромашова Мария</t>
  </si>
  <si>
    <t>Некрасова Мария</t>
  </si>
  <si>
    <t>1.04,92</t>
  </si>
  <si>
    <t>1.04,93</t>
  </si>
  <si>
    <t>1.02,22</t>
  </si>
  <si>
    <t>1.02,97</t>
  </si>
  <si>
    <t>1.03,79</t>
  </si>
  <si>
    <t>д/г НОШ д. Шердынята</t>
  </si>
  <si>
    <t>1.13,90</t>
  </si>
  <si>
    <t>д/г НОШ п. Камский</t>
  </si>
  <si>
    <t>1.11,26</t>
  </si>
  <si>
    <t>д/с "Улыбка"с. Бисерово</t>
  </si>
  <si>
    <t>д/с "Колокольчик" д. Илюши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</si>
</sst>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6" fillId="0" borderId="0"/>
    <xf numFmtId="0" fontId="15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/>
    <xf numFmtId="0" fontId="22" fillId="0" borderId="0" xfId="37" applyFont="1" applyBorder="1" applyAlignment="1">
      <alignment vertical="center"/>
    </xf>
    <xf numFmtId="0" fontId="23" fillId="0" borderId="10" xfId="0" applyFont="1" applyBorder="1" applyAlignment="1">
      <alignment horizontal="left"/>
    </xf>
    <xf numFmtId="0" fontId="26" fillId="0" borderId="0" xfId="37" applyFont="1" applyBorder="1" applyAlignment="1">
      <alignment vertical="center"/>
    </xf>
    <xf numFmtId="0" fontId="27" fillId="0" borderId="0" xfId="37" applyFont="1" applyBorder="1" applyAlignment="1">
      <alignment vertical="center"/>
    </xf>
    <xf numFmtId="0" fontId="21" fillId="24" borderId="11" xfId="37" applyFont="1" applyFill="1" applyBorder="1" applyAlignment="1">
      <alignment horizontal="center"/>
    </xf>
    <xf numFmtId="0" fontId="21" fillId="24" borderId="12" xfId="37" applyFont="1" applyFill="1" applyBorder="1" applyAlignment="1">
      <alignment horizontal="center"/>
    </xf>
    <xf numFmtId="0" fontId="21" fillId="24" borderId="12" xfId="37" applyFont="1" applyFill="1" applyBorder="1" applyAlignment="1"/>
    <xf numFmtId="0" fontId="29" fillId="0" borderId="10" xfId="37" applyFont="1" applyBorder="1" applyAlignment="1">
      <alignment horizontal="center"/>
    </xf>
    <xf numFmtId="0" fontId="23" fillId="0" borderId="10" xfId="37" applyFont="1" applyBorder="1" applyAlignment="1">
      <alignment horizontal="center"/>
    </xf>
    <xf numFmtId="0" fontId="23" fillId="0" borderId="10" xfId="37" applyFont="1" applyBorder="1"/>
    <xf numFmtId="0" fontId="0" fillId="0" borderId="10" xfId="0" applyBorder="1" applyAlignment="1">
      <alignment horizontal="center"/>
    </xf>
    <xf numFmtId="2" fontId="29" fillId="0" borderId="10" xfId="37" applyNumberFormat="1" applyFont="1" applyBorder="1" applyAlignment="1">
      <alignment horizontal="center"/>
    </xf>
    <xf numFmtId="2" fontId="23" fillId="0" borderId="10" xfId="37" applyNumberFormat="1" applyFont="1" applyBorder="1" applyAlignment="1">
      <alignment horizontal="center"/>
    </xf>
    <xf numFmtId="0" fontId="25" fillId="0" borderId="0" xfId="37" applyFont="1" applyBorder="1" applyAlignment="1">
      <alignment horizontal="center" vertical="center"/>
    </xf>
    <xf numFmtId="0" fontId="26" fillId="0" borderId="0" xfId="37" applyFont="1" applyBorder="1" applyAlignment="1">
      <alignment horizontal="left" vertical="center"/>
    </xf>
    <xf numFmtId="0" fontId="26" fillId="0" borderId="0" xfId="37" applyFont="1" applyAlignment="1">
      <alignment vertical="center"/>
    </xf>
    <xf numFmtId="0" fontId="28" fillId="0" borderId="0" xfId="37" applyFont="1" applyBorder="1" applyAlignment="1">
      <alignment horizontal="left" vertical="center"/>
    </xf>
    <xf numFmtId="0" fontId="25" fillId="0" borderId="0" xfId="37" applyFont="1" applyBorder="1" applyAlignment="1">
      <alignment horizontal="center" vertical="center"/>
    </xf>
    <xf numFmtId="0" fontId="26" fillId="0" borderId="0" xfId="37" applyFont="1" applyBorder="1" applyAlignment="1">
      <alignment horizontal="left" vertical="center"/>
    </xf>
    <xf numFmtId="0" fontId="26" fillId="0" borderId="0" xfId="37" applyFont="1" applyAlignment="1">
      <alignment vertical="center"/>
    </xf>
    <xf numFmtId="0" fontId="28" fillId="0" borderId="0" xfId="37" applyFont="1" applyBorder="1" applyAlignment="1">
      <alignment horizontal="left" vertical="center"/>
    </xf>
    <xf numFmtId="0" fontId="25" fillId="0" borderId="0" xfId="37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5" fillId="0" borderId="0" xfId="37" applyFont="1" applyBorder="1" applyAlignment="1">
      <alignment horizontal="center" vertical="center"/>
    </xf>
    <xf numFmtId="0" fontId="26" fillId="0" borderId="0" xfId="37" applyFont="1" applyBorder="1" applyAlignment="1">
      <alignment horizontal="left" vertical="center"/>
    </xf>
    <xf numFmtId="0" fontId="26" fillId="0" borderId="0" xfId="37" applyFont="1" applyAlignment="1">
      <alignment vertical="center"/>
    </xf>
    <xf numFmtId="0" fontId="28" fillId="0" borderId="0" xfId="37" applyFont="1" applyBorder="1" applyAlignment="1">
      <alignment horizontal="left" vertical="center"/>
    </xf>
    <xf numFmtId="0" fontId="28" fillId="0" borderId="0" xfId="37" applyFont="1" applyBorder="1" applyAlignment="1">
      <alignment horizontal="left" vertical="center"/>
    </xf>
    <xf numFmtId="0" fontId="25" fillId="0" borderId="0" xfId="37" applyFont="1" applyBorder="1" applyAlignment="1">
      <alignment horizontal="center" vertical="center"/>
    </xf>
    <xf numFmtId="0" fontId="26" fillId="0" borderId="0" xfId="37" applyFont="1" applyBorder="1" applyAlignment="1">
      <alignment horizontal="left" vertical="center"/>
    </xf>
    <xf numFmtId="0" fontId="26" fillId="0" borderId="0" xfId="37" applyFont="1" applyAlignment="1">
      <alignment vertical="center"/>
    </xf>
    <xf numFmtId="0" fontId="21" fillId="24" borderId="15" xfId="37" applyFont="1" applyFill="1" applyBorder="1" applyAlignment="1">
      <alignment horizontal="center"/>
    </xf>
    <xf numFmtId="0" fontId="29" fillId="0" borderId="10" xfId="37" applyNumberFormat="1" applyFont="1" applyBorder="1" applyAlignment="1">
      <alignment horizontal="center"/>
    </xf>
    <xf numFmtId="0" fontId="23" fillId="0" borderId="10" xfId="37" applyNumberFormat="1" applyFont="1" applyBorder="1" applyAlignment="1">
      <alignment horizontal="center"/>
    </xf>
    <xf numFmtId="0" fontId="0" fillId="0" borderId="10" xfId="0" applyBorder="1"/>
    <xf numFmtId="0" fontId="0" fillId="0" borderId="0" xfId="0" applyAlignment="1">
      <alignment horizontal="center"/>
    </xf>
    <xf numFmtId="2" fontId="29" fillId="0" borderId="10" xfId="37" applyNumberFormat="1" applyFont="1" applyFill="1" applyBorder="1" applyAlignment="1">
      <alignment horizontal="center"/>
    </xf>
    <xf numFmtId="1" fontId="0" fillId="0" borderId="10" xfId="0" applyNumberFormat="1" applyBorder="1"/>
    <xf numFmtId="0" fontId="23" fillId="0" borderId="10" xfId="0" applyNumberFormat="1" applyFont="1" applyBorder="1" applyAlignment="1">
      <alignment horizontal="center"/>
    </xf>
    <xf numFmtId="0" fontId="25" fillId="0" borderId="0" xfId="37" applyFont="1" applyBorder="1" applyAlignment="1">
      <alignment horizontal="center" vertical="center"/>
    </xf>
    <xf numFmtId="0" fontId="28" fillId="0" borderId="0" xfId="37" applyFont="1" applyBorder="1" applyAlignment="1">
      <alignment horizontal="left" vertical="center"/>
    </xf>
    <xf numFmtId="0" fontId="25" fillId="0" borderId="0" xfId="37" applyFont="1" applyBorder="1" applyAlignment="1">
      <alignment horizontal="center" vertical="center"/>
    </xf>
    <xf numFmtId="0" fontId="26" fillId="0" borderId="0" xfId="37" applyFont="1" applyBorder="1" applyAlignment="1">
      <alignment horizontal="left" vertical="center"/>
    </xf>
    <xf numFmtId="0" fontId="26" fillId="0" borderId="0" xfId="37" applyFont="1" applyAlignment="1">
      <alignment vertical="center"/>
    </xf>
    <xf numFmtId="0" fontId="29" fillId="0" borderId="10" xfId="37" applyNumberFormat="1" applyFont="1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27" borderId="0" xfId="0" applyFill="1"/>
    <xf numFmtId="0" fontId="29" fillId="0" borderId="15" xfId="37" applyNumberFormat="1" applyFont="1" applyFill="1" applyBorder="1" applyAlignment="1">
      <alignment horizontal="center"/>
    </xf>
    <xf numFmtId="0" fontId="23" fillId="0" borderId="15" xfId="37" applyNumberFormat="1" applyFont="1" applyBorder="1" applyAlignment="1">
      <alignment horizontal="center"/>
    </xf>
    <xf numFmtId="0" fontId="29" fillId="0" borderId="15" xfId="37" applyNumberFormat="1" applyFont="1" applyBorder="1" applyAlignment="1">
      <alignment horizontal="center"/>
    </xf>
    <xf numFmtId="0" fontId="0" fillId="25" borderId="10" xfId="0" applyFill="1" applyBorder="1"/>
    <xf numFmtId="0" fontId="21" fillId="26" borderId="12" xfId="37" applyFont="1" applyFill="1" applyBorder="1" applyAlignment="1">
      <alignment horizontal="center"/>
    </xf>
    <xf numFmtId="0" fontId="0" fillId="0" borderId="10" xfId="0" applyFill="1" applyBorder="1"/>
    <xf numFmtId="0" fontId="28" fillId="0" borderId="0" xfId="37" applyFont="1" applyBorder="1" applyAlignment="1">
      <alignment horizontal="left" vertical="center"/>
    </xf>
    <xf numFmtId="0" fontId="27" fillId="0" borderId="0" xfId="37" applyFont="1" applyAlignment="1">
      <alignment vertical="center"/>
    </xf>
    <xf numFmtId="0" fontId="21" fillId="0" borderId="13" xfId="37" applyFont="1" applyBorder="1" applyAlignment="1">
      <alignment horizontal="center" vertical="center"/>
    </xf>
    <xf numFmtId="0" fontId="21" fillId="0" borderId="14" xfId="37" applyFont="1" applyBorder="1" applyAlignment="1">
      <alignment horizontal="center" vertical="center"/>
    </xf>
    <xf numFmtId="0" fontId="31" fillId="0" borderId="0" xfId="38" applyFont="1" applyBorder="1" applyAlignment="1">
      <alignment horizontal="center" vertical="center"/>
    </xf>
    <xf numFmtId="0" fontId="30" fillId="0" borderId="0" xfId="38" applyFont="1" applyBorder="1" applyAlignment="1">
      <alignment horizontal="center" vertical="center"/>
    </xf>
    <xf numFmtId="0" fontId="24" fillId="0" borderId="0" xfId="37" applyFont="1" applyBorder="1" applyAlignment="1">
      <alignment horizontal="center" vertical="center"/>
    </xf>
    <xf numFmtId="0" fontId="25" fillId="0" borderId="0" xfId="37" applyFont="1" applyBorder="1" applyAlignment="1">
      <alignment horizontal="center" vertical="center"/>
    </xf>
    <xf numFmtId="0" fontId="26" fillId="0" borderId="0" xfId="37" applyFont="1" applyBorder="1" applyAlignment="1">
      <alignment horizontal="left" vertical="center"/>
    </xf>
    <xf numFmtId="0" fontId="26" fillId="0" borderId="0" xfId="37" applyFont="1" applyAlignment="1">
      <alignment vertical="center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Обычный_Стартовый протокол Смирнов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35"/>
  <sheetViews>
    <sheetView tabSelected="1" workbookViewId="0">
      <selection activeCell="C28" sqref="C28"/>
    </sheetView>
  </sheetViews>
  <sheetFormatPr defaultRowHeight="12.75" x14ac:dyDescent="0.2"/>
  <cols>
    <col min="1" max="1" width="6.28515625" customWidth="1"/>
    <col min="2" max="2" width="6.5703125" customWidth="1"/>
    <col min="3" max="3" width="22.28515625" customWidth="1"/>
    <col min="4" max="4" width="15.85546875" customWidth="1"/>
    <col min="5" max="5" width="7.140625" customWidth="1"/>
    <col min="6" max="6" width="8" customWidth="1"/>
    <col min="7" max="7" width="8.28515625" customWidth="1"/>
    <col min="8" max="8" width="7.42578125" customWidth="1"/>
  </cols>
  <sheetData>
    <row r="1" spans="1:8" x14ac:dyDescent="0.2">
      <c r="A1" s="57" t="s">
        <v>10</v>
      </c>
      <c r="B1" s="58"/>
      <c r="C1" s="58"/>
      <c r="D1" s="58"/>
      <c r="E1" s="58"/>
      <c r="F1" s="58"/>
    </row>
    <row r="2" spans="1:8" ht="18.75" x14ac:dyDescent="0.2">
      <c r="A2" s="59" t="s">
        <v>17</v>
      </c>
      <c r="B2" s="60"/>
      <c r="C2" s="60"/>
      <c r="D2" s="60"/>
      <c r="E2" s="60"/>
      <c r="F2" s="60"/>
      <c r="G2" s="60"/>
      <c r="H2" s="60"/>
    </row>
    <row r="3" spans="1:8" ht="18.75" x14ac:dyDescent="0.2">
      <c r="A3" s="61" t="s">
        <v>5</v>
      </c>
      <c r="B3" s="61"/>
      <c r="C3" s="61"/>
      <c r="D3" s="61"/>
      <c r="E3" s="61"/>
      <c r="F3" s="61"/>
    </row>
    <row r="4" spans="1:8" ht="15.75" x14ac:dyDescent="0.2">
      <c r="A4" s="62" t="s">
        <v>9</v>
      </c>
      <c r="B4" s="62"/>
      <c r="C4" s="62"/>
      <c r="D4" s="62"/>
      <c r="E4" s="62"/>
      <c r="F4" s="62"/>
    </row>
    <row r="5" spans="1:8" ht="15.75" x14ac:dyDescent="0.2">
      <c r="A5" s="62" t="s">
        <v>46</v>
      </c>
      <c r="B5" s="62"/>
      <c r="C5" s="62"/>
      <c r="D5" s="62"/>
      <c r="E5" s="62"/>
      <c r="F5" s="62"/>
    </row>
    <row r="6" spans="1:8" ht="15.75" x14ac:dyDescent="0.2">
      <c r="A6" s="14"/>
      <c r="B6" s="14"/>
      <c r="C6" s="14"/>
      <c r="D6" s="22" t="s">
        <v>18</v>
      </c>
      <c r="E6" s="14"/>
      <c r="F6" s="14"/>
    </row>
    <row r="7" spans="1:8" x14ac:dyDescent="0.2">
      <c r="A7" s="15" t="s">
        <v>0</v>
      </c>
      <c r="B7" s="3"/>
      <c r="C7" s="3"/>
      <c r="D7" s="3"/>
      <c r="E7" s="3" t="s">
        <v>11</v>
      </c>
      <c r="F7" s="3" t="s">
        <v>47</v>
      </c>
      <c r="G7" s="1"/>
    </row>
    <row r="8" spans="1:8" x14ac:dyDescent="0.2">
      <c r="A8" s="63" t="s">
        <v>6</v>
      </c>
      <c r="B8" s="64"/>
      <c r="C8" s="64"/>
      <c r="D8" s="16"/>
      <c r="E8" s="4"/>
      <c r="F8" s="17"/>
    </row>
    <row r="9" spans="1:8" ht="13.5" thickBot="1" x14ac:dyDescent="0.25">
      <c r="A9" s="55"/>
      <c r="B9" s="56"/>
      <c r="C9" s="56"/>
      <c r="D9" s="56"/>
      <c r="E9" s="56"/>
      <c r="F9" s="56"/>
    </row>
    <row r="10" spans="1:8" x14ac:dyDescent="0.2">
      <c r="A10" s="5" t="s">
        <v>1</v>
      </c>
      <c r="B10" s="6" t="s">
        <v>3</v>
      </c>
      <c r="C10" s="6" t="s">
        <v>4</v>
      </c>
      <c r="D10" s="6" t="s">
        <v>8</v>
      </c>
      <c r="E10" s="7" t="s">
        <v>7</v>
      </c>
      <c r="F10" s="6" t="s">
        <v>2</v>
      </c>
    </row>
    <row r="11" spans="1:8" ht="15" x14ac:dyDescent="0.25">
      <c r="A11" s="23">
        <v>1</v>
      </c>
      <c r="B11" s="8">
        <v>10</v>
      </c>
      <c r="C11" s="2" t="s">
        <v>43</v>
      </c>
      <c r="D11" s="10" t="s">
        <v>41</v>
      </c>
      <c r="E11" s="2">
        <v>2012</v>
      </c>
      <c r="F11" s="33">
        <v>11</v>
      </c>
    </row>
    <row r="12" spans="1:8" ht="15" x14ac:dyDescent="0.25">
      <c r="A12" s="11">
        <v>2</v>
      </c>
      <c r="B12" s="8">
        <v>32</v>
      </c>
      <c r="C12" s="2" t="s">
        <v>117</v>
      </c>
      <c r="D12" s="10" t="s">
        <v>111</v>
      </c>
      <c r="E12" s="2">
        <v>2012</v>
      </c>
      <c r="F12" s="33">
        <v>10</v>
      </c>
    </row>
    <row r="13" spans="1:8" ht="15" x14ac:dyDescent="0.25">
      <c r="A13" s="23">
        <v>3</v>
      </c>
      <c r="B13" s="8">
        <v>33</v>
      </c>
      <c r="C13" s="2" t="s">
        <v>121</v>
      </c>
      <c r="D13" s="10" t="s">
        <v>111</v>
      </c>
      <c r="E13" s="2">
        <v>2012</v>
      </c>
      <c r="F13" s="33">
        <v>8</v>
      </c>
    </row>
    <row r="14" spans="1:8" ht="15" x14ac:dyDescent="0.25">
      <c r="A14" s="11">
        <v>3</v>
      </c>
      <c r="B14" s="9">
        <v>35</v>
      </c>
      <c r="C14" s="2" t="s">
        <v>128</v>
      </c>
      <c r="D14" s="10" t="s">
        <v>111</v>
      </c>
      <c r="E14" s="2">
        <v>2012</v>
      </c>
      <c r="F14" s="34">
        <v>8</v>
      </c>
    </row>
    <row r="15" spans="1:8" ht="15" x14ac:dyDescent="0.25">
      <c r="A15" s="23">
        <v>5</v>
      </c>
      <c r="B15" s="8">
        <v>2</v>
      </c>
      <c r="C15" s="2" t="s">
        <v>82</v>
      </c>
      <c r="D15" s="10" t="s">
        <v>81</v>
      </c>
      <c r="E15" s="2">
        <v>2011</v>
      </c>
      <c r="F15" s="33">
        <v>6</v>
      </c>
    </row>
    <row r="16" spans="1:8" ht="15" x14ac:dyDescent="0.25">
      <c r="A16" s="11">
        <v>6</v>
      </c>
      <c r="B16" s="8">
        <v>61</v>
      </c>
      <c r="C16" s="2" t="s">
        <v>101</v>
      </c>
      <c r="D16" s="10" t="s">
        <v>100</v>
      </c>
      <c r="E16" s="2">
        <v>2012</v>
      </c>
      <c r="F16" s="33">
        <v>5</v>
      </c>
    </row>
    <row r="17" spans="1:6" ht="15" x14ac:dyDescent="0.25">
      <c r="A17" s="23">
        <v>7</v>
      </c>
      <c r="B17" s="8">
        <v>11</v>
      </c>
      <c r="C17" s="2" t="s">
        <v>42</v>
      </c>
      <c r="D17" s="10" t="s">
        <v>41</v>
      </c>
      <c r="E17" s="2">
        <v>2012</v>
      </c>
      <c r="F17" s="33">
        <v>4</v>
      </c>
    </row>
    <row r="18" spans="1:6" ht="15" x14ac:dyDescent="0.25">
      <c r="A18" s="11">
        <v>7</v>
      </c>
      <c r="B18" s="8">
        <v>4</v>
      </c>
      <c r="C18" s="2" t="s">
        <v>83</v>
      </c>
      <c r="D18" s="10" t="s">
        <v>81</v>
      </c>
      <c r="E18" s="2">
        <v>2012</v>
      </c>
      <c r="F18" s="33">
        <v>4</v>
      </c>
    </row>
    <row r="19" spans="1:6" ht="15" x14ac:dyDescent="0.25">
      <c r="A19" s="23">
        <v>9</v>
      </c>
      <c r="B19" s="8">
        <v>31</v>
      </c>
      <c r="C19" s="2" t="s">
        <v>116</v>
      </c>
      <c r="D19" s="10" t="s">
        <v>111</v>
      </c>
      <c r="E19" s="2">
        <v>2012</v>
      </c>
      <c r="F19" s="33">
        <v>3</v>
      </c>
    </row>
    <row r="20" spans="1:6" ht="15" x14ac:dyDescent="0.25">
      <c r="A20" s="11">
        <v>9</v>
      </c>
      <c r="B20" s="9">
        <v>34</v>
      </c>
      <c r="C20" s="2" t="s">
        <v>122</v>
      </c>
      <c r="D20" s="10" t="s">
        <v>111</v>
      </c>
      <c r="E20" s="2">
        <v>2012</v>
      </c>
      <c r="F20" s="34">
        <v>3</v>
      </c>
    </row>
    <row r="21" spans="1:6" ht="15" x14ac:dyDescent="0.25">
      <c r="A21" s="23">
        <v>11</v>
      </c>
      <c r="B21" s="8">
        <v>82</v>
      </c>
      <c r="C21" s="2" t="s">
        <v>70</v>
      </c>
      <c r="D21" s="10" t="s">
        <v>69</v>
      </c>
      <c r="E21" s="2">
        <v>2012</v>
      </c>
      <c r="F21" s="33">
        <v>2</v>
      </c>
    </row>
    <row r="22" spans="1:6" ht="15" x14ac:dyDescent="0.25">
      <c r="A22" s="11">
        <v>12</v>
      </c>
      <c r="B22" s="8">
        <v>22</v>
      </c>
      <c r="C22" s="2" t="s">
        <v>60</v>
      </c>
      <c r="D22" s="10" t="s">
        <v>59</v>
      </c>
      <c r="E22" s="2">
        <v>2012</v>
      </c>
      <c r="F22" s="33">
        <v>1</v>
      </c>
    </row>
    <row r="23" spans="1:6" ht="15" x14ac:dyDescent="0.25">
      <c r="A23" s="23">
        <v>12</v>
      </c>
      <c r="B23" s="9">
        <v>60</v>
      </c>
      <c r="C23" s="2" t="s">
        <v>99</v>
      </c>
      <c r="D23" s="10" t="s">
        <v>100</v>
      </c>
      <c r="E23" s="2">
        <v>2012</v>
      </c>
      <c r="F23" s="34">
        <v>1</v>
      </c>
    </row>
    <row r="24" spans="1:6" ht="15" x14ac:dyDescent="0.25">
      <c r="A24" s="11">
        <v>12</v>
      </c>
      <c r="B24" s="8">
        <v>65</v>
      </c>
      <c r="C24" s="2" t="s">
        <v>105</v>
      </c>
      <c r="D24" s="10" t="s">
        <v>100</v>
      </c>
      <c r="E24" s="2">
        <v>2012</v>
      </c>
      <c r="F24" s="33">
        <v>1</v>
      </c>
    </row>
    <row r="25" spans="1:6" ht="15" x14ac:dyDescent="0.25">
      <c r="A25" s="23">
        <v>15</v>
      </c>
      <c r="B25" s="9">
        <v>14</v>
      </c>
      <c r="C25" s="2" t="s">
        <v>123</v>
      </c>
      <c r="D25" s="10" t="s">
        <v>124</v>
      </c>
      <c r="E25" s="2">
        <v>2012</v>
      </c>
      <c r="F25" s="33">
        <v>0</v>
      </c>
    </row>
    <row r="26" spans="1:6" ht="15" x14ac:dyDescent="0.25">
      <c r="A26" s="23">
        <v>15</v>
      </c>
      <c r="B26" s="8">
        <v>81</v>
      </c>
      <c r="C26" s="10" t="s">
        <v>68</v>
      </c>
      <c r="D26" s="10" t="s">
        <v>69</v>
      </c>
      <c r="E26" s="2">
        <v>2012</v>
      </c>
      <c r="F26" s="33">
        <v>0</v>
      </c>
    </row>
    <row r="27" spans="1:6" ht="15" x14ac:dyDescent="0.25">
      <c r="A27" s="23">
        <v>15</v>
      </c>
      <c r="B27" s="9">
        <v>6</v>
      </c>
      <c r="C27" s="2" t="s">
        <v>84</v>
      </c>
      <c r="D27" s="10" t="s">
        <v>81</v>
      </c>
      <c r="E27" s="2">
        <v>2012</v>
      </c>
      <c r="F27" s="34">
        <v>0</v>
      </c>
    </row>
    <row r="28" spans="1:6" ht="15" x14ac:dyDescent="0.25">
      <c r="A28" s="23">
        <v>15</v>
      </c>
      <c r="B28" s="8">
        <v>62</v>
      </c>
      <c r="C28" s="2" t="s">
        <v>102</v>
      </c>
      <c r="D28" s="10" t="s">
        <v>100</v>
      </c>
      <c r="E28" s="2">
        <v>2011</v>
      </c>
      <c r="F28" s="33">
        <v>0</v>
      </c>
    </row>
    <row r="29" spans="1:6" ht="15" x14ac:dyDescent="0.25">
      <c r="A29" s="23">
        <v>15</v>
      </c>
      <c r="B29" s="8">
        <v>63</v>
      </c>
      <c r="C29" s="2" t="s">
        <v>103</v>
      </c>
      <c r="D29" s="10" t="s">
        <v>100</v>
      </c>
      <c r="E29" s="2">
        <v>2012</v>
      </c>
      <c r="F29" s="33">
        <v>0</v>
      </c>
    </row>
    <row r="30" spans="1:6" ht="15" x14ac:dyDescent="0.25">
      <c r="A30" s="23">
        <v>15</v>
      </c>
      <c r="B30" s="8">
        <v>64</v>
      </c>
      <c r="C30" s="2" t="s">
        <v>104</v>
      </c>
      <c r="D30" s="10" t="s">
        <v>100</v>
      </c>
      <c r="E30" s="2">
        <v>2011</v>
      </c>
      <c r="F30" s="33">
        <v>0</v>
      </c>
    </row>
    <row r="31" spans="1:6" ht="15" x14ac:dyDescent="0.25">
      <c r="A31" s="23">
        <v>15</v>
      </c>
      <c r="B31" s="8">
        <v>30</v>
      </c>
      <c r="C31" s="2" t="s">
        <v>110</v>
      </c>
      <c r="D31" s="10" t="s">
        <v>111</v>
      </c>
      <c r="E31" s="2">
        <v>2012</v>
      </c>
      <c r="F31" s="33">
        <v>0</v>
      </c>
    </row>
    <row r="33" spans="2:4" x14ac:dyDescent="0.2">
      <c r="B33" t="s">
        <v>14</v>
      </c>
      <c r="D33" t="s">
        <v>15</v>
      </c>
    </row>
    <row r="35" spans="2:4" x14ac:dyDescent="0.2">
      <c r="B35" t="s">
        <v>12</v>
      </c>
      <c r="D35" t="s">
        <v>13</v>
      </c>
    </row>
  </sheetData>
  <sortState ref="A11:F31">
    <sortCondition descending="1" ref="F11"/>
  </sortState>
  <mergeCells count="7">
    <mergeCell ref="A9:F9"/>
    <mergeCell ref="A1:F1"/>
    <mergeCell ref="A2:H2"/>
    <mergeCell ref="A3:F3"/>
    <mergeCell ref="A4:F4"/>
    <mergeCell ref="A5:F5"/>
    <mergeCell ref="A8:C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H36"/>
  <sheetViews>
    <sheetView topLeftCell="A5" workbookViewId="0">
      <selection activeCell="F29" sqref="F29"/>
    </sheetView>
  </sheetViews>
  <sheetFormatPr defaultRowHeight="12.75" x14ac:dyDescent="0.2"/>
  <cols>
    <col min="1" max="1" width="6.85546875" customWidth="1"/>
    <col min="2" max="2" width="5.85546875" customWidth="1"/>
    <col min="3" max="3" width="18.140625" customWidth="1"/>
    <col min="4" max="4" width="17.5703125" customWidth="1"/>
    <col min="5" max="5" width="7" customWidth="1"/>
  </cols>
  <sheetData>
    <row r="1" spans="1:8" x14ac:dyDescent="0.2">
      <c r="A1" s="57" t="s">
        <v>10</v>
      </c>
      <c r="B1" s="58"/>
      <c r="C1" s="58"/>
      <c r="D1" s="58"/>
      <c r="E1" s="58"/>
      <c r="F1" s="58"/>
    </row>
    <row r="2" spans="1:8" ht="18.75" x14ac:dyDescent="0.2">
      <c r="A2" s="59" t="s">
        <v>20</v>
      </c>
      <c r="B2" s="60"/>
      <c r="C2" s="60"/>
      <c r="D2" s="60"/>
      <c r="E2" s="60"/>
      <c r="F2" s="60"/>
      <c r="G2" s="60"/>
      <c r="H2" s="60"/>
    </row>
    <row r="3" spans="1:8" ht="18.75" x14ac:dyDescent="0.2">
      <c r="A3" s="61" t="s">
        <v>5</v>
      </c>
      <c r="B3" s="61"/>
      <c r="C3" s="61"/>
      <c r="D3" s="61"/>
      <c r="E3" s="61"/>
      <c r="F3" s="61"/>
    </row>
    <row r="4" spans="1:8" ht="15.75" x14ac:dyDescent="0.2">
      <c r="A4" s="62" t="s">
        <v>9</v>
      </c>
      <c r="B4" s="62"/>
      <c r="C4" s="62"/>
      <c r="D4" s="62"/>
      <c r="E4" s="62"/>
      <c r="F4" s="62"/>
    </row>
    <row r="5" spans="1:8" ht="15.75" x14ac:dyDescent="0.2">
      <c r="A5" s="62" t="s">
        <v>48</v>
      </c>
      <c r="B5" s="62"/>
      <c r="C5" s="62"/>
      <c r="D5" s="62"/>
      <c r="E5" s="62"/>
      <c r="F5" s="62"/>
    </row>
    <row r="6" spans="1:8" ht="15.75" x14ac:dyDescent="0.2">
      <c r="A6" s="18"/>
      <c r="B6" s="18"/>
      <c r="C6" s="18"/>
      <c r="D6" s="40" t="s">
        <v>22</v>
      </c>
      <c r="E6" s="18"/>
      <c r="F6" s="18"/>
    </row>
    <row r="7" spans="1:8" x14ac:dyDescent="0.2">
      <c r="A7" s="19" t="s">
        <v>0</v>
      </c>
      <c r="B7" s="3"/>
      <c r="C7" s="3"/>
      <c r="D7" s="3"/>
      <c r="E7" s="3" t="s">
        <v>11</v>
      </c>
      <c r="F7" s="3" t="s">
        <v>47</v>
      </c>
      <c r="G7" s="1"/>
    </row>
    <row r="8" spans="1:8" x14ac:dyDescent="0.2">
      <c r="A8" s="63" t="s">
        <v>6</v>
      </c>
      <c r="B8" s="64"/>
      <c r="C8" s="64"/>
      <c r="D8" s="20"/>
      <c r="E8" s="4"/>
      <c r="F8" s="21"/>
    </row>
    <row r="9" spans="1:8" ht="13.5" thickBot="1" x14ac:dyDescent="0.25">
      <c r="A9" s="55"/>
      <c r="B9" s="56"/>
      <c r="C9" s="56"/>
      <c r="D9" s="56"/>
      <c r="E9" s="56"/>
      <c r="F9" s="56"/>
    </row>
    <row r="10" spans="1:8" x14ac:dyDescent="0.2">
      <c r="A10" s="5" t="s">
        <v>1</v>
      </c>
      <c r="B10" s="6" t="s">
        <v>3</v>
      </c>
      <c r="C10" s="6" t="s">
        <v>4</v>
      </c>
      <c r="D10" s="6" t="s">
        <v>8</v>
      </c>
      <c r="E10" s="7" t="s">
        <v>7</v>
      </c>
      <c r="F10" s="6" t="s">
        <v>2</v>
      </c>
    </row>
    <row r="11" spans="1:8" ht="15" x14ac:dyDescent="0.25">
      <c r="A11" s="23">
        <v>1</v>
      </c>
      <c r="B11" s="8">
        <v>87</v>
      </c>
      <c r="C11" s="2" t="s">
        <v>72</v>
      </c>
      <c r="D11" s="10" t="s">
        <v>69</v>
      </c>
      <c r="E11" s="2">
        <v>2012</v>
      </c>
      <c r="F11" s="12">
        <v>6.32</v>
      </c>
    </row>
    <row r="12" spans="1:8" ht="15" x14ac:dyDescent="0.25">
      <c r="A12" s="11">
        <v>2</v>
      </c>
      <c r="B12" s="8">
        <v>9</v>
      </c>
      <c r="C12" s="2" t="s">
        <v>86</v>
      </c>
      <c r="D12" s="10" t="s">
        <v>81</v>
      </c>
      <c r="E12" s="2">
        <v>2012</v>
      </c>
      <c r="F12" s="12">
        <v>6.41</v>
      </c>
    </row>
    <row r="13" spans="1:8" ht="15" x14ac:dyDescent="0.25">
      <c r="A13" s="23">
        <v>3</v>
      </c>
      <c r="B13" s="8">
        <v>86</v>
      </c>
      <c r="C13" s="2" t="s">
        <v>71</v>
      </c>
      <c r="D13" s="10" t="s">
        <v>69</v>
      </c>
      <c r="E13" s="2">
        <v>2012</v>
      </c>
      <c r="F13" s="12">
        <v>6.63</v>
      </c>
    </row>
    <row r="14" spans="1:8" ht="15" x14ac:dyDescent="0.25">
      <c r="A14" s="11">
        <v>4</v>
      </c>
      <c r="B14" s="8">
        <v>37</v>
      </c>
      <c r="C14" s="2" t="s">
        <v>119</v>
      </c>
      <c r="D14" s="10" t="s">
        <v>111</v>
      </c>
      <c r="E14" s="2">
        <v>2012</v>
      </c>
      <c r="F14" s="12">
        <v>6.68</v>
      </c>
    </row>
    <row r="15" spans="1:8" ht="15" x14ac:dyDescent="0.25">
      <c r="A15" s="23">
        <v>4</v>
      </c>
      <c r="B15" s="8">
        <v>15</v>
      </c>
      <c r="C15" s="2" t="s">
        <v>126</v>
      </c>
      <c r="D15" s="10" t="s">
        <v>124</v>
      </c>
      <c r="E15" s="2">
        <v>2012</v>
      </c>
      <c r="F15" s="12">
        <v>6.68</v>
      </c>
    </row>
    <row r="16" spans="1:8" ht="15" x14ac:dyDescent="0.25">
      <c r="A16" s="11">
        <v>6</v>
      </c>
      <c r="B16" s="8">
        <v>92</v>
      </c>
      <c r="C16" s="2" t="s">
        <v>76</v>
      </c>
      <c r="D16" s="10" t="s">
        <v>69</v>
      </c>
      <c r="E16" s="2">
        <v>2011</v>
      </c>
      <c r="F16" s="12">
        <v>6.91</v>
      </c>
    </row>
    <row r="17" spans="1:6" ht="15" x14ac:dyDescent="0.25">
      <c r="A17" s="23">
        <v>7</v>
      </c>
      <c r="B17" s="8">
        <v>66</v>
      </c>
      <c r="C17" s="2" t="s">
        <v>106</v>
      </c>
      <c r="D17" s="10" t="s">
        <v>100</v>
      </c>
      <c r="E17" s="2">
        <v>2012</v>
      </c>
      <c r="F17" s="12">
        <v>6.96</v>
      </c>
    </row>
    <row r="18" spans="1:6" ht="15" x14ac:dyDescent="0.25">
      <c r="A18" s="11">
        <v>8</v>
      </c>
      <c r="B18" s="8">
        <v>47</v>
      </c>
      <c r="C18" s="2" t="s">
        <v>54</v>
      </c>
      <c r="D18" s="10" t="s">
        <v>55</v>
      </c>
      <c r="E18" s="2">
        <v>2012</v>
      </c>
      <c r="F18" s="12">
        <v>6.98</v>
      </c>
    </row>
    <row r="19" spans="1:6" ht="15" x14ac:dyDescent="0.25">
      <c r="A19" s="23">
        <v>9</v>
      </c>
      <c r="B19" s="8">
        <v>20</v>
      </c>
      <c r="C19" s="2" t="s">
        <v>58</v>
      </c>
      <c r="D19" s="10" t="s">
        <v>59</v>
      </c>
      <c r="E19" s="2">
        <v>2012</v>
      </c>
      <c r="F19" s="12">
        <v>7.06</v>
      </c>
    </row>
    <row r="20" spans="1:6" ht="15" x14ac:dyDescent="0.25">
      <c r="A20" s="11">
        <v>10</v>
      </c>
      <c r="B20" s="8">
        <v>48</v>
      </c>
      <c r="C20" s="2" t="s">
        <v>56</v>
      </c>
      <c r="D20" s="10" t="s">
        <v>55</v>
      </c>
      <c r="E20" s="2">
        <v>2012</v>
      </c>
      <c r="F20" s="12">
        <v>7.1</v>
      </c>
    </row>
    <row r="21" spans="1:6" ht="15" x14ac:dyDescent="0.25">
      <c r="A21" s="23">
        <v>11</v>
      </c>
      <c r="B21" s="8">
        <v>44</v>
      </c>
      <c r="C21" s="2" t="s">
        <v>39</v>
      </c>
      <c r="D21" s="10" t="s">
        <v>36</v>
      </c>
      <c r="E21" s="2">
        <v>2012</v>
      </c>
      <c r="F21" s="12">
        <v>7.12</v>
      </c>
    </row>
    <row r="22" spans="1:6" ht="15" x14ac:dyDescent="0.25">
      <c r="A22" s="11">
        <v>12</v>
      </c>
      <c r="B22" s="8">
        <v>91</v>
      </c>
      <c r="C22" s="2" t="s">
        <v>73</v>
      </c>
      <c r="D22" s="10" t="s">
        <v>69</v>
      </c>
      <c r="E22" s="2">
        <v>2012</v>
      </c>
      <c r="F22" s="12">
        <v>7.16</v>
      </c>
    </row>
    <row r="23" spans="1:6" ht="15" x14ac:dyDescent="0.25">
      <c r="A23" s="23">
        <v>13</v>
      </c>
      <c r="B23" s="8">
        <v>13</v>
      </c>
      <c r="C23" s="2" t="s">
        <v>40</v>
      </c>
      <c r="D23" s="10" t="s">
        <v>41</v>
      </c>
      <c r="E23" s="2">
        <v>2012</v>
      </c>
      <c r="F23" s="12">
        <v>7.23</v>
      </c>
    </row>
    <row r="24" spans="1:6" ht="15" x14ac:dyDescent="0.25">
      <c r="A24" s="11">
        <v>14</v>
      </c>
      <c r="B24" s="8">
        <v>8</v>
      </c>
      <c r="C24" s="2" t="s">
        <v>85</v>
      </c>
      <c r="D24" s="10" t="s">
        <v>81</v>
      </c>
      <c r="E24" s="2">
        <v>2012</v>
      </c>
      <c r="F24" s="12">
        <v>7.24</v>
      </c>
    </row>
    <row r="25" spans="1:6" ht="15" x14ac:dyDescent="0.25">
      <c r="A25" s="23">
        <v>14</v>
      </c>
      <c r="B25" s="8">
        <v>71</v>
      </c>
      <c r="C25" s="2" t="s">
        <v>97</v>
      </c>
      <c r="D25" s="10" t="s">
        <v>94</v>
      </c>
      <c r="E25" s="2">
        <v>2012</v>
      </c>
      <c r="F25" s="12">
        <v>7.24</v>
      </c>
    </row>
    <row r="26" spans="1:6" ht="15" x14ac:dyDescent="0.25">
      <c r="A26" s="11">
        <v>16</v>
      </c>
      <c r="B26" s="8">
        <v>36</v>
      </c>
      <c r="C26" s="2" t="s">
        <v>118</v>
      </c>
      <c r="D26" s="10" t="s">
        <v>111</v>
      </c>
      <c r="E26" s="2">
        <v>2012</v>
      </c>
      <c r="F26" s="12">
        <v>7.31</v>
      </c>
    </row>
    <row r="27" spans="1:6" ht="15" x14ac:dyDescent="0.25">
      <c r="A27" s="23">
        <v>17</v>
      </c>
      <c r="B27" s="8">
        <v>93</v>
      </c>
      <c r="C27" s="2" t="s">
        <v>77</v>
      </c>
      <c r="D27" s="10" t="s">
        <v>69</v>
      </c>
      <c r="E27" s="2">
        <v>2012</v>
      </c>
      <c r="F27" s="12">
        <v>7.56</v>
      </c>
    </row>
    <row r="28" spans="1:6" ht="15" x14ac:dyDescent="0.25">
      <c r="A28" s="11">
        <v>18</v>
      </c>
      <c r="B28" s="8">
        <v>72</v>
      </c>
      <c r="C28" s="2" t="s">
        <v>98</v>
      </c>
      <c r="D28" s="10" t="s">
        <v>94</v>
      </c>
      <c r="E28" s="2">
        <v>2012</v>
      </c>
      <c r="F28" s="12">
        <v>7.6</v>
      </c>
    </row>
    <row r="29" spans="1:6" ht="15" x14ac:dyDescent="0.25">
      <c r="A29" s="23">
        <v>19</v>
      </c>
      <c r="B29" s="8">
        <v>68</v>
      </c>
      <c r="C29" s="2" t="s">
        <v>107</v>
      </c>
      <c r="D29" s="10" t="s">
        <v>100</v>
      </c>
      <c r="E29" s="2">
        <v>2012</v>
      </c>
      <c r="F29" s="12">
        <v>7.66</v>
      </c>
    </row>
    <row r="30" spans="1:6" ht="15" x14ac:dyDescent="0.25">
      <c r="A30" s="11">
        <v>19</v>
      </c>
      <c r="B30" s="8">
        <v>38</v>
      </c>
      <c r="C30" s="2" t="s">
        <v>120</v>
      </c>
      <c r="D30" s="10" t="s">
        <v>111</v>
      </c>
      <c r="E30" s="2">
        <v>2012</v>
      </c>
      <c r="F30" s="12">
        <v>7.66</v>
      </c>
    </row>
    <row r="31" spans="1:6" ht="15" x14ac:dyDescent="0.25">
      <c r="A31" s="23">
        <v>21</v>
      </c>
      <c r="B31" s="8">
        <v>21</v>
      </c>
      <c r="C31" s="2" t="s">
        <v>61</v>
      </c>
      <c r="D31" s="10" t="s">
        <v>59</v>
      </c>
      <c r="E31" s="2">
        <v>2012</v>
      </c>
      <c r="F31" s="12">
        <v>7.68</v>
      </c>
    </row>
    <row r="32" spans="1:6" ht="15" x14ac:dyDescent="0.25">
      <c r="A32" s="11">
        <v>22</v>
      </c>
      <c r="B32" s="8">
        <v>52</v>
      </c>
      <c r="C32" s="2" t="s">
        <v>90</v>
      </c>
      <c r="D32" s="10" t="s">
        <v>88</v>
      </c>
      <c r="E32" s="2">
        <v>2012</v>
      </c>
      <c r="F32" s="12">
        <v>8.09</v>
      </c>
    </row>
    <row r="34" spans="2:4" x14ac:dyDescent="0.2">
      <c r="B34" t="s">
        <v>14</v>
      </c>
      <c r="D34" t="s">
        <v>15</v>
      </c>
    </row>
    <row r="36" spans="2:4" x14ac:dyDescent="0.2">
      <c r="B36" t="s">
        <v>12</v>
      </c>
      <c r="D36" t="s">
        <v>13</v>
      </c>
    </row>
  </sheetData>
  <sortState ref="A11:F32">
    <sortCondition ref="F11"/>
  </sortState>
  <mergeCells count="7">
    <mergeCell ref="A9:F9"/>
    <mergeCell ref="A1:F1"/>
    <mergeCell ref="A2:H2"/>
    <mergeCell ref="A3:F3"/>
    <mergeCell ref="A4:F4"/>
    <mergeCell ref="A5:F5"/>
    <mergeCell ref="A8:C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4" workbookViewId="0">
      <selection activeCell="F20" sqref="F20"/>
    </sheetView>
  </sheetViews>
  <sheetFormatPr defaultRowHeight="12.75" x14ac:dyDescent="0.2"/>
  <cols>
    <col min="1" max="1" width="6.42578125" customWidth="1"/>
    <col min="2" max="2" width="12.85546875" customWidth="1"/>
    <col min="3" max="3" width="21.28515625" customWidth="1"/>
    <col min="4" max="4" width="17.7109375" customWidth="1"/>
    <col min="6" max="6" width="8.140625" customWidth="1"/>
    <col min="7" max="7" width="7.5703125" customWidth="1"/>
    <col min="8" max="8" width="7.140625" customWidth="1"/>
  </cols>
  <sheetData>
    <row r="1" spans="1:8" x14ac:dyDescent="0.2">
      <c r="A1" s="57" t="s">
        <v>10</v>
      </c>
      <c r="B1" s="58"/>
      <c r="C1" s="58"/>
      <c r="D1" s="58"/>
      <c r="E1" s="58"/>
      <c r="F1" s="58"/>
    </row>
    <row r="2" spans="1:8" ht="18.75" x14ac:dyDescent="0.2">
      <c r="A2" s="59" t="s">
        <v>20</v>
      </c>
      <c r="B2" s="60"/>
      <c r="C2" s="60"/>
      <c r="D2" s="60"/>
      <c r="E2" s="60"/>
      <c r="F2" s="60"/>
      <c r="G2" s="60"/>
      <c r="H2" s="60"/>
    </row>
    <row r="3" spans="1:8" ht="18.75" x14ac:dyDescent="0.2">
      <c r="A3" s="61" t="s">
        <v>5</v>
      </c>
      <c r="B3" s="61"/>
      <c r="C3" s="61"/>
      <c r="D3" s="61"/>
      <c r="E3" s="61"/>
      <c r="F3" s="61"/>
    </row>
    <row r="4" spans="1:8" ht="15.75" x14ac:dyDescent="0.2">
      <c r="A4" s="62" t="s">
        <v>9</v>
      </c>
      <c r="B4" s="62"/>
      <c r="C4" s="62"/>
      <c r="D4" s="62"/>
      <c r="E4" s="62"/>
      <c r="F4" s="62"/>
    </row>
    <row r="5" spans="1:8" ht="15.75" x14ac:dyDescent="0.2">
      <c r="A5" s="62" t="s">
        <v>49</v>
      </c>
      <c r="B5" s="62"/>
      <c r="C5" s="62"/>
      <c r="D5" s="62"/>
      <c r="E5" s="62"/>
      <c r="F5" s="62"/>
    </row>
    <row r="6" spans="1:8" ht="15.75" x14ac:dyDescent="0.2">
      <c r="A6" s="24"/>
      <c r="B6" s="24"/>
      <c r="C6" s="24"/>
      <c r="D6" s="40" t="s">
        <v>22</v>
      </c>
      <c r="E6" s="24"/>
      <c r="F6" s="24"/>
    </row>
    <row r="7" spans="1:8" x14ac:dyDescent="0.2">
      <c r="A7" s="25" t="s">
        <v>0</v>
      </c>
      <c r="B7" s="3"/>
      <c r="C7" s="3"/>
      <c r="D7" s="3"/>
      <c r="E7" s="3" t="s">
        <v>11</v>
      </c>
      <c r="F7" s="3" t="s">
        <v>47</v>
      </c>
      <c r="G7" s="1"/>
    </row>
    <row r="8" spans="1:8" x14ac:dyDescent="0.2">
      <c r="A8" s="63" t="s">
        <v>6</v>
      </c>
      <c r="B8" s="64"/>
      <c r="C8" s="64"/>
      <c r="D8" s="26"/>
      <c r="E8" s="4"/>
      <c r="F8" s="27"/>
    </row>
    <row r="9" spans="1:8" ht="13.5" thickBot="1" x14ac:dyDescent="0.25">
      <c r="A9" s="55"/>
      <c r="B9" s="56"/>
      <c r="C9" s="56"/>
      <c r="D9" s="56"/>
      <c r="E9" s="56"/>
      <c r="F9" s="56"/>
    </row>
    <row r="10" spans="1:8" x14ac:dyDescent="0.2">
      <c r="A10" s="5" t="s">
        <v>1</v>
      </c>
      <c r="B10" s="6" t="s">
        <v>3</v>
      </c>
      <c r="C10" s="6" t="s">
        <v>4</v>
      </c>
      <c r="D10" s="6" t="s">
        <v>8</v>
      </c>
      <c r="E10" s="7" t="s">
        <v>7</v>
      </c>
      <c r="F10" s="6" t="s">
        <v>2</v>
      </c>
    </row>
    <row r="11" spans="1:8" ht="15" x14ac:dyDescent="0.25">
      <c r="A11" s="23">
        <v>1</v>
      </c>
      <c r="B11" s="8">
        <v>25</v>
      </c>
      <c r="C11" s="2" t="s">
        <v>65</v>
      </c>
      <c r="D11" s="10" t="s">
        <v>64</v>
      </c>
      <c r="E11" s="2">
        <v>2013</v>
      </c>
      <c r="F11" s="12">
        <v>7.05</v>
      </c>
    </row>
    <row r="12" spans="1:8" ht="15" x14ac:dyDescent="0.25">
      <c r="A12" s="11">
        <v>2</v>
      </c>
      <c r="B12" s="8">
        <v>40</v>
      </c>
      <c r="C12" s="10" t="s">
        <v>112</v>
      </c>
      <c r="D12" s="10" t="s">
        <v>111</v>
      </c>
      <c r="E12" s="2">
        <v>2013</v>
      </c>
      <c r="F12" s="12">
        <v>7.62</v>
      </c>
    </row>
    <row r="13" spans="1:8" ht="15" x14ac:dyDescent="0.25">
      <c r="A13" s="23">
        <v>3</v>
      </c>
      <c r="B13" s="8">
        <v>73</v>
      </c>
      <c r="C13" s="2" t="s">
        <v>93</v>
      </c>
      <c r="D13" s="10" t="s">
        <v>94</v>
      </c>
      <c r="E13" s="2">
        <v>2013</v>
      </c>
      <c r="F13" s="12">
        <v>7.69</v>
      </c>
    </row>
    <row r="14" spans="1:8" ht="15" x14ac:dyDescent="0.25">
      <c r="A14" s="11">
        <v>4</v>
      </c>
      <c r="B14" s="8">
        <v>46</v>
      </c>
      <c r="C14" s="2" t="s">
        <v>53</v>
      </c>
      <c r="D14" s="10" t="s">
        <v>36</v>
      </c>
      <c r="E14" s="2">
        <v>2013</v>
      </c>
      <c r="F14" s="12">
        <v>7.71</v>
      </c>
    </row>
    <row r="15" spans="1:8" ht="15" x14ac:dyDescent="0.25">
      <c r="A15" s="23">
        <v>5</v>
      </c>
      <c r="B15" s="8">
        <v>19</v>
      </c>
      <c r="C15" s="10" t="s">
        <v>62</v>
      </c>
      <c r="D15" s="10" t="s">
        <v>59</v>
      </c>
      <c r="E15" s="2">
        <v>2013</v>
      </c>
      <c r="F15" s="12">
        <v>7.78</v>
      </c>
    </row>
    <row r="16" spans="1:8" ht="15" x14ac:dyDescent="0.25">
      <c r="A16" s="11">
        <v>6</v>
      </c>
      <c r="B16" s="8">
        <v>45</v>
      </c>
      <c r="C16" s="2" t="s">
        <v>38</v>
      </c>
      <c r="D16" s="10" t="s">
        <v>36</v>
      </c>
      <c r="E16" s="2">
        <v>2013</v>
      </c>
      <c r="F16" s="12">
        <v>8.06</v>
      </c>
    </row>
    <row r="17" spans="1:6" ht="15" x14ac:dyDescent="0.25">
      <c r="A17" s="23">
        <v>7</v>
      </c>
      <c r="B17" s="8">
        <v>23</v>
      </c>
      <c r="C17" s="2" t="s">
        <v>63</v>
      </c>
      <c r="D17" s="10" t="s">
        <v>64</v>
      </c>
      <c r="E17" s="2">
        <v>2013</v>
      </c>
      <c r="F17" s="12">
        <v>8.31</v>
      </c>
    </row>
    <row r="18" spans="1:6" ht="15" x14ac:dyDescent="0.25">
      <c r="A18" s="11">
        <v>8</v>
      </c>
      <c r="B18" s="8">
        <v>95</v>
      </c>
      <c r="C18" s="2" t="s">
        <v>80</v>
      </c>
      <c r="D18" s="10" t="s">
        <v>69</v>
      </c>
      <c r="E18" s="2">
        <v>2013</v>
      </c>
      <c r="F18" s="12">
        <v>8.34</v>
      </c>
    </row>
    <row r="19" spans="1:6" ht="15" x14ac:dyDescent="0.25">
      <c r="A19" s="23">
        <v>9</v>
      </c>
      <c r="B19" s="8">
        <v>57</v>
      </c>
      <c r="C19" s="2" t="s">
        <v>89</v>
      </c>
      <c r="D19" s="10" t="s">
        <v>88</v>
      </c>
      <c r="E19" s="2">
        <v>2013</v>
      </c>
      <c r="F19" s="12">
        <v>8.35</v>
      </c>
    </row>
    <row r="20" spans="1:6" ht="15" x14ac:dyDescent="0.25">
      <c r="A20" s="11">
        <v>10</v>
      </c>
      <c r="B20" s="8">
        <v>77</v>
      </c>
      <c r="C20" s="2" t="s">
        <v>129</v>
      </c>
      <c r="D20" s="10" t="s">
        <v>94</v>
      </c>
      <c r="E20" s="2">
        <v>2014</v>
      </c>
      <c r="F20" s="12">
        <v>8.51</v>
      </c>
    </row>
    <row r="21" spans="1:6" ht="15" x14ac:dyDescent="0.25">
      <c r="A21" s="23">
        <v>11</v>
      </c>
      <c r="B21" s="8">
        <v>51</v>
      </c>
      <c r="C21" s="2" t="s">
        <v>115</v>
      </c>
      <c r="D21" s="10" t="s">
        <v>55</v>
      </c>
      <c r="E21" s="2">
        <v>2013</v>
      </c>
      <c r="F21" s="12">
        <v>8.98</v>
      </c>
    </row>
    <row r="22" spans="1:6" ht="15" x14ac:dyDescent="0.25">
      <c r="A22" s="11">
        <v>12</v>
      </c>
      <c r="B22" s="8">
        <v>53</v>
      </c>
      <c r="C22" s="2" t="s">
        <v>87</v>
      </c>
      <c r="D22" s="10" t="s">
        <v>88</v>
      </c>
      <c r="E22" s="2">
        <v>2014</v>
      </c>
      <c r="F22" s="12">
        <v>9.41</v>
      </c>
    </row>
    <row r="23" spans="1:6" ht="15" x14ac:dyDescent="0.25">
      <c r="A23" s="23">
        <v>13</v>
      </c>
      <c r="B23" s="8">
        <v>50</v>
      </c>
      <c r="C23" s="2" t="s">
        <v>57</v>
      </c>
      <c r="D23" s="10" t="s">
        <v>55</v>
      </c>
      <c r="E23" s="2">
        <v>2013</v>
      </c>
      <c r="F23" s="12">
        <v>9.4600000000000009</v>
      </c>
    </row>
    <row r="24" spans="1:6" ht="15" x14ac:dyDescent="0.25">
      <c r="A24" s="11">
        <v>14</v>
      </c>
      <c r="B24" s="8">
        <v>75</v>
      </c>
      <c r="C24" s="2" t="s">
        <v>95</v>
      </c>
      <c r="D24" s="10" t="s">
        <v>94</v>
      </c>
      <c r="E24" s="2">
        <v>2014</v>
      </c>
      <c r="F24" s="12">
        <v>9.7100000000000009</v>
      </c>
    </row>
    <row r="25" spans="1:6" x14ac:dyDescent="0.2">
      <c r="A25" t="s">
        <v>14</v>
      </c>
      <c r="C25" t="s">
        <v>24</v>
      </c>
      <c r="D25" t="s">
        <v>15</v>
      </c>
    </row>
    <row r="27" spans="1:6" x14ac:dyDescent="0.2">
      <c r="A27" t="s">
        <v>12</v>
      </c>
      <c r="C27" t="s">
        <v>23</v>
      </c>
      <c r="D27" t="s">
        <v>13</v>
      </c>
    </row>
  </sheetData>
  <sortState ref="A11:F25">
    <sortCondition ref="F11"/>
  </sortState>
  <mergeCells count="7">
    <mergeCell ref="A9:F9"/>
    <mergeCell ref="A1:F1"/>
    <mergeCell ref="A2:H2"/>
    <mergeCell ref="A3:F3"/>
    <mergeCell ref="A4:F4"/>
    <mergeCell ref="A5:F5"/>
    <mergeCell ref="A8:C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4" workbookViewId="0">
      <selection activeCell="A11" sqref="A11:A25"/>
    </sheetView>
  </sheetViews>
  <sheetFormatPr defaultRowHeight="12.75" x14ac:dyDescent="0.2"/>
  <cols>
    <col min="3" max="3" width="20.42578125" customWidth="1"/>
    <col min="4" max="4" width="17.42578125" customWidth="1"/>
  </cols>
  <sheetData>
    <row r="1" spans="1:8" x14ac:dyDescent="0.2">
      <c r="A1" s="57" t="s">
        <v>10</v>
      </c>
      <c r="B1" s="58"/>
      <c r="C1" s="58"/>
      <c r="D1" s="58"/>
      <c r="E1" s="58"/>
      <c r="F1" s="58"/>
    </row>
    <row r="2" spans="1:8" ht="18.75" x14ac:dyDescent="0.2">
      <c r="A2" s="59" t="s">
        <v>20</v>
      </c>
      <c r="B2" s="60"/>
      <c r="C2" s="60"/>
      <c r="D2" s="60"/>
      <c r="E2" s="60"/>
      <c r="F2" s="60"/>
      <c r="G2" s="60"/>
      <c r="H2" s="60"/>
    </row>
    <row r="3" spans="1:8" ht="18.75" x14ac:dyDescent="0.2">
      <c r="A3" s="61" t="s">
        <v>5</v>
      </c>
      <c r="B3" s="61"/>
      <c r="C3" s="61"/>
      <c r="D3" s="61"/>
      <c r="E3" s="61"/>
      <c r="F3" s="61"/>
    </row>
    <row r="4" spans="1:8" ht="15.75" x14ac:dyDescent="0.2">
      <c r="A4" s="62" t="s">
        <v>9</v>
      </c>
      <c r="B4" s="62"/>
      <c r="C4" s="62"/>
      <c r="D4" s="62"/>
      <c r="E4" s="62"/>
      <c r="F4" s="62"/>
    </row>
    <row r="5" spans="1:8" ht="15.75" x14ac:dyDescent="0.2">
      <c r="A5" s="62" t="s">
        <v>50</v>
      </c>
      <c r="B5" s="62"/>
      <c r="C5" s="62"/>
      <c r="D5" s="62"/>
      <c r="E5" s="62"/>
      <c r="F5" s="62"/>
    </row>
    <row r="6" spans="1:8" ht="15.75" x14ac:dyDescent="0.2">
      <c r="A6" s="24"/>
      <c r="B6" s="24"/>
      <c r="C6" s="24"/>
      <c r="D6" s="24" t="s">
        <v>22</v>
      </c>
      <c r="E6" s="24"/>
      <c r="F6" s="24"/>
    </row>
    <row r="7" spans="1:8" x14ac:dyDescent="0.2">
      <c r="A7" s="25" t="s">
        <v>0</v>
      </c>
      <c r="B7" s="3"/>
      <c r="C7" s="3"/>
      <c r="D7" s="3"/>
      <c r="E7" s="3" t="s">
        <v>11</v>
      </c>
      <c r="F7" s="3" t="s">
        <v>47</v>
      </c>
      <c r="G7" s="1"/>
    </row>
    <row r="8" spans="1:8" x14ac:dyDescent="0.2">
      <c r="A8" s="63" t="s">
        <v>6</v>
      </c>
      <c r="B8" s="64"/>
      <c r="C8" s="64"/>
      <c r="D8" s="26"/>
      <c r="E8" s="4"/>
      <c r="F8" s="27"/>
    </row>
    <row r="9" spans="1:8" ht="13.5" thickBot="1" x14ac:dyDescent="0.25">
      <c r="A9" s="55"/>
      <c r="B9" s="56"/>
      <c r="C9" s="56"/>
      <c r="D9" s="56"/>
      <c r="E9" s="56"/>
      <c r="F9" s="56"/>
    </row>
    <row r="10" spans="1:8" x14ac:dyDescent="0.2">
      <c r="A10" s="5" t="s">
        <v>1</v>
      </c>
      <c r="B10" s="6" t="s">
        <v>3</v>
      </c>
      <c r="C10" s="6" t="s">
        <v>4</v>
      </c>
      <c r="D10" s="6" t="s">
        <v>8</v>
      </c>
      <c r="E10" s="7" t="s">
        <v>7</v>
      </c>
      <c r="F10" s="6" t="s">
        <v>2</v>
      </c>
    </row>
    <row r="11" spans="1:8" ht="15" x14ac:dyDescent="0.25">
      <c r="A11" s="23">
        <v>1</v>
      </c>
      <c r="B11" s="9">
        <v>98</v>
      </c>
      <c r="C11" s="2" t="s">
        <v>78</v>
      </c>
      <c r="D11" s="10" t="s">
        <v>69</v>
      </c>
      <c r="E11" s="2">
        <v>2013</v>
      </c>
      <c r="F11" s="12">
        <v>6.95</v>
      </c>
    </row>
    <row r="12" spans="1:8" ht="15" x14ac:dyDescent="0.25">
      <c r="A12" s="11">
        <v>2</v>
      </c>
      <c r="B12" s="8">
        <v>41</v>
      </c>
      <c r="C12" s="2" t="s">
        <v>113</v>
      </c>
      <c r="D12" s="10" t="s">
        <v>111</v>
      </c>
      <c r="E12" s="2">
        <v>2013</v>
      </c>
      <c r="F12" s="13">
        <v>7.12</v>
      </c>
    </row>
    <row r="13" spans="1:8" ht="15" x14ac:dyDescent="0.25">
      <c r="A13" s="23">
        <v>3</v>
      </c>
      <c r="B13" s="8">
        <v>100</v>
      </c>
      <c r="C13" s="2" t="s">
        <v>79</v>
      </c>
      <c r="D13" s="10" t="s">
        <v>69</v>
      </c>
      <c r="E13" s="2">
        <v>2013</v>
      </c>
      <c r="F13" s="12">
        <v>7.17</v>
      </c>
    </row>
    <row r="14" spans="1:8" ht="15" x14ac:dyDescent="0.25">
      <c r="A14" s="11">
        <v>4</v>
      </c>
      <c r="B14" s="8">
        <v>27</v>
      </c>
      <c r="C14" s="2" t="s">
        <v>66</v>
      </c>
      <c r="D14" s="10" t="s">
        <v>64</v>
      </c>
      <c r="E14" s="2">
        <v>2013</v>
      </c>
      <c r="F14" s="12">
        <v>7.18</v>
      </c>
    </row>
    <row r="15" spans="1:8" ht="15" x14ac:dyDescent="0.25">
      <c r="A15" s="23">
        <v>5</v>
      </c>
      <c r="B15" s="8">
        <v>97</v>
      </c>
      <c r="C15" s="2" t="s">
        <v>75</v>
      </c>
      <c r="D15" s="10" t="s">
        <v>69</v>
      </c>
      <c r="E15" s="2">
        <v>2013</v>
      </c>
      <c r="F15" s="12">
        <v>7.2</v>
      </c>
    </row>
    <row r="16" spans="1:8" ht="15" x14ac:dyDescent="0.25">
      <c r="A16" s="11">
        <v>6</v>
      </c>
      <c r="B16" s="8">
        <v>42</v>
      </c>
      <c r="C16" s="2" t="s">
        <v>114</v>
      </c>
      <c r="D16" s="10" t="s">
        <v>111</v>
      </c>
      <c r="E16" s="2">
        <v>2013</v>
      </c>
      <c r="F16" s="12">
        <v>7.44</v>
      </c>
    </row>
    <row r="17" spans="1:6" ht="15" x14ac:dyDescent="0.25">
      <c r="A17" s="23">
        <v>6</v>
      </c>
      <c r="B17" s="8">
        <v>17</v>
      </c>
      <c r="C17" s="2" t="s">
        <v>125</v>
      </c>
      <c r="D17" s="10" t="s">
        <v>124</v>
      </c>
      <c r="E17" s="2">
        <v>2013</v>
      </c>
      <c r="F17" s="12">
        <v>7.44</v>
      </c>
    </row>
    <row r="18" spans="1:6" ht="15" x14ac:dyDescent="0.25">
      <c r="A18" s="11">
        <v>8</v>
      </c>
      <c r="B18" s="8">
        <v>29</v>
      </c>
      <c r="C18" s="2" t="s">
        <v>67</v>
      </c>
      <c r="D18" s="2" t="s">
        <v>64</v>
      </c>
      <c r="E18" s="2">
        <v>2013</v>
      </c>
      <c r="F18" s="12">
        <v>7.55</v>
      </c>
    </row>
    <row r="19" spans="1:6" ht="15" x14ac:dyDescent="0.25">
      <c r="A19" s="23">
        <v>9</v>
      </c>
      <c r="B19" s="8">
        <v>96</v>
      </c>
      <c r="C19" s="2" t="s">
        <v>74</v>
      </c>
      <c r="D19" s="10" t="s">
        <v>69</v>
      </c>
      <c r="E19" s="2">
        <v>2013</v>
      </c>
      <c r="F19" s="12">
        <v>7.59</v>
      </c>
    </row>
    <row r="20" spans="1:6" ht="15" x14ac:dyDescent="0.25">
      <c r="A20" s="11">
        <v>10</v>
      </c>
      <c r="B20" s="8">
        <v>59</v>
      </c>
      <c r="C20" s="2" t="s">
        <v>92</v>
      </c>
      <c r="D20" s="10" t="s">
        <v>88</v>
      </c>
      <c r="E20" s="2">
        <v>2014</v>
      </c>
      <c r="F20" s="12">
        <v>7.79</v>
      </c>
    </row>
    <row r="21" spans="1:6" ht="15" x14ac:dyDescent="0.25">
      <c r="A21" s="23">
        <v>11</v>
      </c>
      <c r="B21" s="8">
        <v>78</v>
      </c>
      <c r="C21" s="2" t="s">
        <v>96</v>
      </c>
      <c r="D21" s="10" t="s">
        <v>94</v>
      </c>
      <c r="E21" s="2">
        <v>2013</v>
      </c>
      <c r="F21" s="12">
        <v>8.15</v>
      </c>
    </row>
    <row r="22" spans="1:6" ht="15" x14ac:dyDescent="0.25">
      <c r="A22" s="11">
        <v>12</v>
      </c>
      <c r="B22" s="8">
        <v>70</v>
      </c>
      <c r="C22" s="2" t="s">
        <v>109</v>
      </c>
      <c r="D22" s="10" t="s">
        <v>100</v>
      </c>
      <c r="E22" s="2">
        <v>2014</v>
      </c>
      <c r="F22" s="12">
        <v>8.16</v>
      </c>
    </row>
    <row r="23" spans="1:6" ht="15" x14ac:dyDescent="0.25">
      <c r="A23" s="23">
        <v>13</v>
      </c>
      <c r="B23" s="8">
        <v>69</v>
      </c>
      <c r="C23" s="2" t="s">
        <v>108</v>
      </c>
      <c r="D23" s="10" t="s">
        <v>100</v>
      </c>
      <c r="E23" s="2">
        <v>2014</v>
      </c>
      <c r="F23" s="12">
        <v>8.35</v>
      </c>
    </row>
    <row r="24" spans="1:6" ht="15" x14ac:dyDescent="0.25">
      <c r="A24" s="11">
        <v>14</v>
      </c>
      <c r="B24" s="8">
        <v>79</v>
      </c>
      <c r="C24" s="2" t="s">
        <v>127</v>
      </c>
      <c r="D24" s="10" t="s">
        <v>94</v>
      </c>
      <c r="E24" s="2">
        <v>2013</v>
      </c>
      <c r="F24" s="12">
        <v>8.39</v>
      </c>
    </row>
    <row r="25" spans="1:6" ht="15" x14ac:dyDescent="0.25">
      <c r="A25" s="23">
        <v>15</v>
      </c>
      <c r="B25" s="8">
        <v>58</v>
      </c>
      <c r="C25" s="10" t="s">
        <v>91</v>
      </c>
      <c r="D25" s="2" t="s">
        <v>88</v>
      </c>
      <c r="E25" s="2">
        <v>2014</v>
      </c>
      <c r="F25" s="12">
        <v>9.74</v>
      </c>
    </row>
    <row r="27" spans="1:6" x14ac:dyDescent="0.2">
      <c r="B27" t="s">
        <v>14</v>
      </c>
      <c r="D27" t="s">
        <v>24</v>
      </c>
      <c r="E27" t="s">
        <v>15</v>
      </c>
    </row>
    <row r="29" spans="1:6" x14ac:dyDescent="0.2">
      <c r="B29" t="s">
        <v>12</v>
      </c>
      <c r="D29" t="s">
        <v>23</v>
      </c>
      <c r="E29" t="s">
        <v>13</v>
      </c>
    </row>
  </sheetData>
  <sortState ref="A11:F25">
    <sortCondition ref="F11"/>
  </sortState>
  <mergeCells count="7">
    <mergeCell ref="A9:F9"/>
    <mergeCell ref="A1:F1"/>
    <mergeCell ref="A2:H2"/>
    <mergeCell ref="A3:F3"/>
    <mergeCell ref="A4:F4"/>
    <mergeCell ref="A5:F5"/>
    <mergeCell ref="A8:C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7" workbookViewId="0">
      <selection activeCell="B33" sqref="B33:G35"/>
    </sheetView>
  </sheetViews>
  <sheetFormatPr defaultRowHeight="12.75" x14ac:dyDescent="0.2"/>
  <cols>
    <col min="1" max="1" width="7" customWidth="1"/>
    <col min="2" max="2" width="22.85546875" customWidth="1"/>
    <col min="3" max="3" width="17.42578125" customWidth="1"/>
    <col min="4" max="4" width="7.7109375" customWidth="1"/>
    <col min="5" max="5" width="6.28515625" customWidth="1"/>
    <col min="6" max="6" width="5.85546875" customWidth="1"/>
    <col min="7" max="7" width="5.42578125" customWidth="1"/>
    <col min="8" max="8" width="6.7109375" customWidth="1"/>
    <col min="9" max="9" width="5.42578125" customWidth="1"/>
  </cols>
  <sheetData>
    <row r="1" spans="1:8" x14ac:dyDescent="0.2">
      <c r="A1" s="57" t="s">
        <v>10</v>
      </c>
      <c r="B1" s="58"/>
      <c r="C1" s="58"/>
      <c r="D1" s="58"/>
      <c r="E1" s="58"/>
      <c r="F1" s="58"/>
    </row>
    <row r="2" spans="1:8" ht="18.75" x14ac:dyDescent="0.2">
      <c r="A2" s="59" t="s">
        <v>17</v>
      </c>
      <c r="B2" s="60"/>
      <c r="C2" s="60"/>
      <c r="D2" s="60"/>
      <c r="E2" s="60"/>
      <c r="F2" s="60"/>
      <c r="G2" s="60"/>
      <c r="H2" s="60"/>
    </row>
    <row r="3" spans="1:8" ht="18.75" x14ac:dyDescent="0.2">
      <c r="A3" s="61" t="s">
        <v>5</v>
      </c>
      <c r="B3" s="61"/>
      <c r="C3" s="61"/>
      <c r="D3" s="61"/>
      <c r="E3" s="61"/>
      <c r="F3" s="61"/>
    </row>
    <row r="4" spans="1:8" ht="15.75" x14ac:dyDescent="0.2">
      <c r="A4" s="62" t="s">
        <v>9</v>
      </c>
      <c r="B4" s="62"/>
      <c r="C4" s="62"/>
      <c r="D4" s="62"/>
      <c r="E4" s="62"/>
      <c r="F4" s="62"/>
    </row>
    <row r="5" spans="1:8" ht="15.75" x14ac:dyDescent="0.2">
      <c r="A5" s="62" t="s">
        <v>46</v>
      </c>
      <c r="B5" s="62"/>
      <c r="C5" s="62"/>
      <c r="D5" s="62"/>
      <c r="E5" s="62"/>
      <c r="F5" s="62"/>
    </row>
    <row r="6" spans="1:8" ht="15.75" x14ac:dyDescent="0.2">
      <c r="A6" s="29"/>
      <c r="B6" s="29"/>
      <c r="C6" s="29"/>
      <c r="D6" s="29" t="s">
        <v>25</v>
      </c>
      <c r="E6" s="29"/>
      <c r="F6" s="29"/>
    </row>
    <row r="7" spans="1:8" x14ac:dyDescent="0.2">
      <c r="A7" s="30" t="s">
        <v>0</v>
      </c>
      <c r="B7" s="3"/>
      <c r="C7" s="3"/>
      <c r="D7" s="3"/>
      <c r="E7" s="3" t="s">
        <v>11</v>
      </c>
      <c r="F7" s="3" t="s">
        <v>47</v>
      </c>
      <c r="G7" s="1"/>
    </row>
    <row r="8" spans="1:8" x14ac:dyDescent="0.2">
      <c r="A8" s="63" t="s">
        <v>6</v>
      </c>
      <c r="B8" s="64"/>
      <c r="C8" s="64"/>
      <c r="D8" s="31"/>
      <c r="E8" s="4"/>
      <c r="F8" s="28"/>
    </row>
    <row r="9" spans="1:8" ht="13.5" thickBot="1" x14ac:dyDescent="0.25">
      <c r="A9" s="55"/>
      <c r="B9" s="56"/>
      <c r="C9" s="56"/>
      <c r="D9" s="56"/>
      <c r="E9" s="56"/>
      <c r="F9" s="56"/>
    </row>
    <row r="10" spans="1:8" x14ac:dyDescent="0.2">
      <c r="A10" s="5" t="s">
        <v>1</v>
      </c>
      <c r="B10" s="6" t="s">
        <v>4</v>
      </c>
      <c r="C10" s="6" t="s">
        <v>8</v>
      </c>
      <c r="D10" s="7" t="s">
        <v>7</v>
      </c>
      <c r="E10" s="53">
        <v>50</v>
      </c>
      <c r="F10" s="52" t="s">
        <v>16</v>
      </c>
      <c r="G10" s="52" t="s">
        <v>29</v>
      </c>
      <c r="H10" s="52" t="s">
        <v>30</v>
      </c>
    </row>
    <row r="11" spans="1:8" ht="15" x14ac:dyDescent="0.25">
      <c r="A11" s="23">
        <v>1</v>
      </c>
      <c r="B11" s="2" t="s">
        <v>43</v>
      </c>
      <c r="C11" s="10" t="s">
        <v>41</v>
      </c>
      <c r="D11" s="2">
        <v>2012</v>
      </c>
      <c r="E11" s="46">
        <v>3</v>
      </c>
      <c r="F11" s="11">
        <v>1</v>
      </c>
      <c r="G11" s="35">
        <v>1</v>
      </c>
      <c r="H11" s="38">
        <f t="shared" ref="H11:H31" si="0">G11+F11+E11</f>
        <v>5</v>
      </c>
    </row>
    <row r="12" spans="1:8" ht="15" x14ac:dyDescent="0.25">
      <c r="A12" s="11">
        <v>2</v>
      </c>
      <c r="B12" s="2" t="s">
        <v>117</v>
      </c>
      <c r="C12" s="10" t="s">
        <v>111</v>
      </c>
      <c r="D12" s="2">
        <v>2012</v>
      </c>
      <c r="E12" s="47">
        <v>2</v>
      </c>
      <c r="F12" s="23">
        <v>3</v>
      </c>
      <c r="G12" s="35">
        <v>2</v>
      </c>
      <c r="H12" s="38">
        <f t="shared" si="0"/>
        <v>7</v>
      </c>
    </row>
    <row r="13" spans="1:8" ht="15" x14ac:dyDescent="0.25">
      <c r="A13" s="23">
        <v>3</v>
      </c>
      <c r="B13" s="2" t="s">
        <v>128</v>
      </c>
      <c r="C13" s="10" t="s">
        <v>111</v>
      </c>
      <c r="D13" s="2">
        <v>2012</v>
      </c>
      <c r="E13" s="46">
        <v>6</v>
      </c>
      <c r="F13" s="23">
        <v>9</v>
      </c>
      <c r="G13" s="35">
        <v>3</v>
      </c>
      <c r="H13" s="38">
        <f t="shared" si="0"/>
        <v>18</v>
      </c>
    </row>
    <row r="14" spans="1:8" ht="15" x14ac:dyDescent="0.25">
      <c r="A14" s="11">
        <v>4</v>
      </c>
      <c r="B14" s="2" t="s">
        <v>42</v>
      </c>
      <c r="C14" s="10" t="s">
        <v>41</v>
      </c>
      <c r="D14" s="2">
        <v>2012</v>
      </c>
      <c r="E14" s="47">
        <v>7</v>
      </c>
      <c r="F14" s="11">
        <v>4</v>
      </c>
      <c r="G14" s="35">
        <v>7</v>
      </c>
      <c r="H14" s="38">
        <f t="shared" si="0"/>
        <v>18</v>
      </c>
    </row>
    <row r="15" spans="1:8" ht="15" x14ac:dyDescent="0.25">
      <c r="A15" s="23">
        <v>5</v>
      </c>
      <c r="B15" s="10" t="s">
        <v>68</v>
      </c>
      <c r="C15" s="10" t="s">
        <v>69</v>
      </c>
      <c r="D15" s="2">
        <v>2012</v>
      </c>
      <c r="E15" s="46">
        <v>1</v>
      </c>
      <c r="F15" s="23">
        <v>7</v>
      </c>
      <c r="G15" s="35">
        <v>15</v>
      </c>
      <c r="H15" s="38">
        <f t="shared" si="0"/>
        <v>23</v>
      </c>
    </row>
    <row r="16" spans="1:8" ht="15" x14ac:dyDescent="0.25">
      <c r="A16" s="11">
        <v>6</v>
      </c>
      <c r="B16" s="2" t="s">
        <v>121</v>
      </c>
      <c r="C16" s="10" t="s">
        <v>111</v>
      </c>
      <c r="D16" s="2">
        <v>2012</v>
      </c>
      <c r="E16" s="47">
        <v>9</v>
      </c>
      <c r="F16" s="11">
        <v>13</v>
      </c>
      <c r="G16" s="35">
        <v>3</v>
      </c>
      <c r="H16" s="38">
        <f t="shared" si="0"/>
        <v>25</v>
      </c>
    </row>
    <row r="17" spans="1:8" ht="15" x14ac:dyDescent="0.25">
      <c r="A17" s="23">
        <v>7</v>
      </c>
      <c r="B17" s="2" t="s">
        <v>122</v>
      </c>
      <c r="C17" s="10" t="s">
        <v>111</v>
      </c>
      <c r="D17" s="2">
        <v>2012</v>
      </c>
      <c r="E17" s="46">
        <v>4</v>
      </c>
      <c r="F17" s="23">
        <v>14</v>
      </c>
      <c r="G17" s="35">
        <v>9</v>
      </c>
      <c r="H17" s="38">
        <f t="shared" si="0"/>
        <v>27</v>
      </c>
    </row>
    <row r="18" spans="1:8" ht="15" x14ac:dyDescent="0.25">
      <c r="A18" s="11">
        <v>8</v>
      </c>
      <c r="B18" s="2" t="s">
        <v>123</v>
      </c>
      <c r="C18" s="10" t="s">
        <v>124</v>
      </c>
      <c r="D18" s="2">
        <v>2012</v>
      </c>
      <c r="E18" s="47">
        <v>10</v>
      </c>
      <c r="F18" s="11">
        <v>2</v>
      </c>
      <c r="G18" s="35">
        <v>15</v>
      </c>
      <c r="H18" s="38">
        <f t="shared" si="0"/>
        <v>27</v>
      </c>
    </row>
    <row r="19" spans="1:8" ht="15" x14ac:dyDescent="0.25">
      <c r="A19" s="23">
        <v>9</v>
      </c>
      <c r="B19" s="2" t="s">
        <v>116</v>
      </c>
      <c r="C19" s="10" t="s">
        <v>111</v>
      </c>
      <c r="D19" s="2">
        <v>2012</v>
      </c>
      <c r="E19" s="46">
        <v>12</v>
      </c>
      <c r="F19" s="11">
        <v>6</v>
      </c>
      <c r="G19" s="35">
        <v>9</v>
      </c>
      <c r="H19" s="38">
        <f t="shared" si="0"/>
        <v>27</v>
      </c>
    </row>
    <row r="20" spans="1:8" ht="15" x14ac:dyDescent="0.25">
      <c r="A20" s="11">
        <v>10</v>
      </c>
      <c r="B20" s="2" t="s">
        <v>110</v>
      </c>
      <c r="C20" s="10" t="s">
        <v>111</v>
      </c>
      <c r="D20" s="2">
        <v>2012</v>
      </c>
      <c r="E20" s="47">
        <v>5</v>
      </c>
      <c r="F20" s="23">
        <v>9</v>
      </c>
      <c r="G20" s="35">
        <v>15</v>
      </c>
      <c r="H20" s="38">
        <f t="shared" si="0"/>
        <v>29</v>
      </c>
    </row>
    <row r="21" spans="1:8" ht="15" x14ac:dyDescent="0.25">
      <c r="A21" s="23">
        <v>11</v>
      </c>
      <c r="B21" s="2" t="s">
        <v>83</v>
      </c>
      <c r="C21" s="10" t="s">
        <v>81</v>
      </c>
      <c r="D21" s="2">
        <v>2012</v>
      </c>
      <c r="E21" s="46">
        <v>8</v>
      </c>
      <c r="F21" s="23">
        <v>15</v>
      </c>
      <c r="G21" s="35">
        <v>7</v>
      </c>
      <c r="H21" s="38">
        <f t="shared" si="0"/>
        <v>30</v>
      </c>
    </row>
    <row r="22" spans="1:8" ht="15" x14ac:dyDescent="0.25">
      <c r="A22" s="11">
        <v>12</v>
      </c>
      <c r="B22" s="2" t="s">
        <v>60</v>
      </c>
      <c r="C22" s="10" t="s">
        <v>59</v>
      </c>
      <c r="D22" s="2">
        <v>2012</v>
      </c>
      <c r="E22" s="47">
        <v>13</v>
      </c>
      <c r="F22" s="11">
        <v>5</v>
      </c>
      <c r="G22" s="35">
        <v>12</v>
      </c>
      <c r="H22" s="38">
        <f t="shared" si="0"/>
        <v>30</v>
      </c>
    </row>
    <row r="23" spans="1:8" ht="15" x14ac:dyDescent="0.25">
      <c r="A23" s="23">
        <v>13</v>
      </c>
      <c r="B23" s="2" t="s">
        <v>82</v>
      </c>
      <c r="C23" s="10" t="s">
        <v>81</v>
      </c>
      <c r="D23" s="2">
        <v>2011</v>
      </c>
      <c r="E23" s="46">
        <v>19</v>
      </c>
      <c r="F23" s="23">
        <v>8</v>
      </c>
      <c r="G23" s="35">
        <v>5</v>
      </c>
      <c r="H23" s="38">
        <f t="shared" si="0"/>
        <v>32</v>
      </c>
    </row>
    <row r="24" spans="1:8" ht="15" x14ac:dyDescent="0.25">
      <c r="A24" s="11">
        <v>14</v>
      </c>
      <c r="B24" s="2" t="s">
        <v>104</v>
      </c>
      <c r="C24" s="10" t="s">
        <v>100</v>
      </c>
      <c r="D24" s="2">
        <v>2011</v>
      </c>
      <c r="E24" s="47">
        <v>11</v>
      </c>
      <c r="F24" s="11">
        <v>11</v>
      </c>
      <c r="G24" s="35">
        <v>15</v>
      </c>
      <c r="H24" s="38">
        <f t="shared" si="0"/>
        <v>37</v>
      </c>
    </row>
    <row r="25" spans="1:8" ht="15" x14ac:dyDescent="0.25">
      <c r="A25" s="23">
        <v>15</v>
      </c>
      <c r="B25" s="2" t="s">
        <v>70</v>
      </c>
      <c r="C25" s="10" t="s">
        <v>69</v>
      </c>
      <c r="D25" s="2">
        <v>2012</v>
      </c>
      <c r="E25" s="46">
        <v>15</v>
      </c>
      <c r="F25" s="36">
        <v>12</v>
      </c>
      <c r="G25" s="35">
        <v>11</v>
      </c>
      <c r="H25" s="38">
        <f t="shared" si="0"/>
        <v>38</v>
      </c>
    </row>
    <row r="26" spans="1:8" ht="15" x14ac:dyDescent="0.25">
      <c r="A26" s="11">
        <v>16</v>
      </c>
      <c r="B26" s="2" t="s">
        <v>101</v>
      </c>
      <c r="C26" s="10" t="s">
        <v>100</v>
      </c>
      <c r="D26" s="2">
        <v>2012</v>
      </c>
      <c r="E26" s="47">
        <v>18</v>
      </c>
      <c r="F26" s="11">
        <v>16</v>
      </c>
      <c r="G26" s="35">
        <v>6</v>
      </c>
      <c r="H26" s="38">
        <f t="shared" si="0"/>
        <v>40</v>
      </c>
    </row>
    <row r="27" spans="1:8" ht="15" x14ac:dyDescent="0.25">
      <c r="A27" s="23">
        <v>17</v>
      </c>
      <c r="B27" s="2" t="s">
        <v>99</v>
      </c>
      <c r="C27" s="10" t="s">
        <v>100</v>
      </c>
      <c r="D27" s="2">
        <v>2012</v>
      </c>
      <c r="E27" s="46">
        <v>17</v>
      </c>
      <c r="F27" s="11">
        <v>16</v>
      </c>
      <c r="G27" s="35">
        <v>12</v>
      </c>
      <c r="H27" s="38">
        <f t="shared" si="0"/>
        <v>45</v>
      </c>
    </row>
    <row r="28" spans="1:8" ht="15" x14ac:dyDescent="0.25">
      <c r="A28" s="11">
        <v>18</v>
      </c>
      <c r="B28" s="2" t="s">
        <v>105</v>
      </c>
      <c r="C28" s="10" t="s">
        <v>100</v>
      </c>
      <c r="D28" s="2">
        <v>2012</v>
      </c>
      <c r="E28" s="47">
        <v>14</v>
      </c>
      <c r="F28" s="11">
        <v>21</v>
      </c>
      <c r="G28" s="35">
        <v>12</v>
      </c>
      <c r="H28" s="38">
        <f t="shared" si="0"/>
        <v>47</v>
      </c>
    </row>
    <row r="29" spans="1:8" ht="15" x14ac:dyDescent="0.25">
      <c r="A29" s="23">
        <v>19</v>
      </c>
      <c r="B29" s="2" t="s">
        <v>103</v>
      </c>
      <c r="C29" s="10" t="s">
        <v>100</v>
      </c>
      <c r="D29" s="2">
        <v>2012</v>
      </c>
      <c r="E29" s="46">
        <v>16</v>
      </c>
      <c r="F29" s="11">
        <v>18</v>
      </c>
      <c r="G29" s="35">
        <v>15</v>
      </c>
      <c r="H29" s="38">
        <f t="shared" si="0"/>
        <v>49</v>
      </c>
    </row>
    <row r="30" spans="1:8" ht="15" x14ac:dyDescent="0.25">
      <c r="A30" s="11">
        <v>20</v>
      </c>
      <c r="B30" s="2" t="s">
        <v>84</v>
      </c>
      <c r="C30" s="10" t="s">
        <v>81</v>
      </c>
      <c r="D30" s="2">
        <v>2012</v>
      </c>
      <c r="E30" s="47">
        <v>20</v>
      </c>
      <c r="F30" s="11">
        <v>19</v>
      </c>
      <c r="G30" s="35">
        <v>15</v>
      </c>
      <c r="H30" s="38">
        <f t="shared" si="0"/>
        <v>54</v>
      </c>
    </row>
    <row r="31" spans="1:8" ht="15" x14ac:dyDescent="0.25">
      <c r="A31" s="23">
        <v>21</v>
      </c>
      <c r="B31" s="2" t="s">
        <v>102</v>
      </c>
      <c r="C31" s="10" t="s">
        <v>100</v>
      </c>
      <c r="D31" s="2">
        <v>2011</v>
      </c>
      <c r="E31" s="46">
        <v>21</v>
      </c>
      <c r="F31" s="11">
        <v>20</v>
      </c>
      <c r="G31" s="35">
        <v>15</v>
      </c>
      <c r="H31" s="38">
        <f t="shared" si="0"/>
        <v>56</v>
      </c>
    </row>
    <row r="33" spans="2:5" x14ac:dyDescent="0.2">
      <c r="B33" t="s">
        <v>14</v>
      </c>
      <c r="D33" t="s">
        <v>24</v>
      </c>
      <c r="E33" t="s">
        <v>15</v>
      </c>
    </row>
    <row r="35" spans="2:5" x14ac:dyDescent="0.2">
      <c r="B35" t="s">
        <v>12</v>
      </c>
      <c r="D35" t="s">
        <v>23</v>
      </c>
      <c r="E35" t="s">
        <v>13</v>
      </c>
    </row>
  </sheetData>
  <sortState ref="A11:H31">
    <sortCondition ref="H11"/>
  </sortState>
  <mergeCells count="7">
    <mergeCell ref="A9:F9"/>
    <mergeCell ref="A1:F1"/>
    <mergeCell ref="A2:H2"/>
    <mergeCell ref="A3:F3"/>
    <mergeCell ref="A4:F4"/>
    <mergeCell ref="A5:F5"/>
    <mergeCell ref="A8:C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4" workbookViewId="0">
      <selection activeCell="C15" sqref="C15"/>
    </sheetView>
  </sheetViews>
  <sheetFormatPr defaultRowHeight="12.75" x14ac:dyDescent="0.2"/>
  <cols>
    <col min="1" max="1" width="7.28515625" customWidth="1"/>
    <col min="2" max="2" width="19.28515625" customWidth="1"/>
    <col min="3" max="3" width="19.140625" customWidth="1"/>
    <col min="4" max="5" width="7.28515625" customWidth="1"/>
    <col min="6" max="6" width="5.42578125" customWidth="1"/>
    <col min="7" max="7" width="6.140625" customWidth="1"/>
    <col min="8" max="8" width="7" customWidth="1"/>
    <col min="9" max="9" width="5.7109375" customWidth="1"/>
  </cols>
  <sheetData>
    <row r="1" spans="1:8" x14ac:dyDescent="0.2">
      <c r="A1" s="57" t="s">
        <v>10</v>
      </c>
      <c r="B1" s="58"/>
      <c r="C1" s="58"/>
      <c r="D1" s="58"/>
      <c r="E1" s="58"/>
      <c r="F1" s="58"/>
    </row>
    <row r="2" spans="1:8" ht="18.75" x14ac:dyDescent="0.2">
      <c r="A2" s="59" t="s">
        <v>17</v>
      </c>
      <c r="B2" s="60"/>
      <c r="C2" s="60"/>
      <c r="D2" s="60"/>
      <c r="E2" s="60"/>
      <c r="F2" s="60"/>
      <c r="G2" s="60"/>
      <c r="H2" s="60"/>
    </row>
    <row r="3" spans="1:8" ht="18.75" x14ac:dyDescent="0.2">
      <c r="A3" s="61" t="s">
        <v>5</v>
      </c>
      <c r="B3" s="61"/>
      <c r="C3" s="61"/>
      <c r="D3" s="61"/>
      <c r="E3" s="61"/>
      <c r="F3" s="61"/>
    </row>
    <row r="4" spans="1:8" ht="15.75" x14ac:dyDescent="0.2">
      <c r="A4" s="62" t="s">
        <v>9</v>
      </c>
      <c r="B4" s="62"/>
      <c r="C4" s="62"/>
      <c r="D4" s="62"/>
      <c r="E4" s="62"/>
      <c r="F4" s="62"/>
    </row>
    <row r="5" spans="1:8" ht="15.75" x14ac:dyDescent="0.2">
      <c r="A5" s="62" t="s">
        <v>48</v>
      </c>
      <c r="B5" s="62"/>
      <c r="C5" s="62"/>
      <c r="D5" s="62"/>
      <c r="E5" s="62"/>
      <c r="F5" s="62"/>
    </row>
    <row r="6" spans="1:8" ht="15.75" x14ac:dyDescent="0.2">
      <c r="A6" s="29"/>
      <c r="B6" s="29"/>
      <c r="C6" s="29"/>
      <c r="D6" s="29" t="s">
        <v>25</v>
      </c>
      <c r="E6" s="29"/>
      <c r="F6" s="29"/>
    </row>
    <row r="7" spans="1:8" x14ac:dyDescent="0.2">
      <c r="A7" s="30" t="s">
        <v>0</v>
      </c>
      <c r="B7" s="3"/>
      <c r="C7" s="3"/>
      <c r="D7" s="3"/>
      <c r="E7" s="3" t="s">
        <v>11</v>
      </c>
      <c r="F7" s="3" t="s">
        <v>47</v>
      </c>
      <c r="G7" s="1"/>
    </row>
    <row r="8" spans="1:8" x14ac:dyDescent="0.2">
      <c r="A8" s="63" t="s">
        <v>6</v>
      </c>
      <c r="B8" s="64"/>
      <c r="C8" s="64"/>
      <c r="D8" s="31"/>
      <c r="E8" s="4"/>
      <c r="F8" s="28"/>
    </row>
    <row r="9" spans="1:8" ht="13.5" thickBot="1" x14ac:dyDescent="0.25">
      <c r="A9" s="55"/>
      <c r="B9" s="56"/>
      <c r="C9" s="56"/>
      <c r="D9" s="56"/>
      <c r="E9" s="56"/>
      <c r="F9" s="56"/>
    </row>
    <row r="10" spans="1:8" x14ac:dyDescent="0.2">
      <c r="A10" s="5" t="s">
        <v>1</v>
      </c>
      <c r="B10" s="6" t="s">
        <v>4</v>
      </c>
      <c r="C10" s="6" t="s">
        <v>8</v>
      </c>
      <c r="D10" s="7" t="s">
        <v>7</v>
      </c>
      <c r="E10" s="53">
        <v>50</v>
      </c>
      <c r="F10" s="35" t="s">
        <v>16</v>
      </c>
      <c r="G10" s="35" t="s">
        <v>29</v>
      </c>
      <c r="H10" s="35" t="s">
        <v>30</v>
      </c>
    </row>
    <row r="11" spans="1:8" ht="15" x14ac:dyDescent="0.25">
      <c r="A11" s="11">
        <v>1</v>
      </c>
      <c r="B11" s="2" t="s">
        <v>86</v>
      </c>
      <c r="C11" s="10" t="s">
        <v>81</v>
      </c>
      <c r="D11" s="2">
        <v>2012</v>
      </c>
      <c r="E11" s="46">
        <v>2</v>
      </c>
      <c r="F11" s="35">
        <v>3</v>
      </c>
      <c r="G11" s="35">
        <v>2</v>
      </c>
      <c r="H11" s="38">
        <f t="shared" ref="H11:H32" si="0">G11+F11+E11</f>
        <v>7</v>
      </c>
    </row>
    <row r="12" spans="1:8" ht="15" x14ac:dyDescent="0.25">
      <c r="A12" s="23">
        <v>2</v>
      </c>
      <c r="B12" s="2" t="s">
        <v>71</v>
      </c>
      <c r="C12" s="10" t="s">
        <v>69</v>
      </c>
      <c r="D12" s="2">
        <v>2012</v>
      </c>
      <c r="E12" s="47">
        <v>3</v>
      </c>
      <c r="F12" s="35">
        <v>2</v>
      </c>
      <c r="G12" s="35">
        <v>8</v>
      </c>
      <c r="H12" s="38">
        <f t="shared" si="0"/>
        <v>13</v>
      </c>
    </row>
    <row r="13" spans="1:8" ht="15" x14ac:dyDescent="0.25">
      <c r="A13" s="11">
        <v>3</v>
      </c>
      <c r="B13" s="2" t="s">
        <v>58</v>
      </c>
      <c r="C13" s="10" t="s">
        <v>59</v>
      </c>
      <c r="D13" s="2">
        <v>2012</v>
      </c>
      <c r="E13" s="46">
        <v>9</v>
      </c>
      <c r="F13" s="35">
        <v>10</v>
      </c>
      <c r="G13" s="35">
        <v>1</v>
      </c>
      <c r="H13" s="38">
        <f t="shared" si="0"/>
        <v>20</v>
      </c>
    </row>
    <row r="14" spans="1:8" ht="15" x14ac:dyDescent="0.25">
      <c r="A14" s="23">
        <v>4</v>
      </c>
      <c r="B14" s="2" t="s">
        <v>126</v>
      </c>
      <c r="C14" s="10" t="s">
        <v>124</v>
      </c>
      <c r="D14" s="2">
        <v>2012</v>
      </c>
      <c r="E14" s="47">
        <v>4</v>
      </c>
      <c r="F14" s="35">
        <v>5</v>
      </c>
      <c r="G14" s="35">
        <v>13</v>
      </c>
      <c r="H14" s="38">
        <f t="shared" si="0"/>
        <v>22</v>
      </c>
    </row>
    <row r="15" spans="1:8" ht="15" x14ac:dyDescent="0.25">
      <c r="A15" s="11">
        <v>5</v>
      </c>
      <c r="B15" s="2" t="s">
        <v>76</v>
      </c>
      <c r="C15" s="10" t="s">
        <v>69</v>
      </c>
      <c r="D15" s="2">
        <v>2011</v>
      </c>
      <c r="E15" s="46">
        <v>6</v>
      </c>
      <c r="F15" s="35">
        <v>12</v>
      </c>
      <c r="G15" s="35">
        <v>4</v>
      </c>
      <c r="H15" s="38">
        <f t="shared" si="0"/>
        <v>22</v>
      </c>
    </row>
    <row r="16" spans="1:8" ht="15" x14ac:dyDescent="0.25">
      <c r="A16" s="23">
        <v>6</v>
      </c>
      <c r="B16" s="2" t="s">
        <v>72</v>
      </c>
      <c r="C16" s="10" t="s">
        <v>69</v>
      </c>
      <c r="D16" s="2">
        <v>2012</v>
      </c>
      <c r="E16" s="47">
        <v>1</v>
      </c>
      <c r="F16" s="35">
        <v>3</v>
      </c>
      <c r="G16" s="35">
        <v>19</v>
      </c>
      <c r="H16" s="38">
        <f t="shared" si="0"/>
        <v>23</v>
      </c>
    </row>
    <row r="17" spans="1:8" ht="15" x14ac:dyDescent="0.25">
      <c r="A17" s="11">
        <v>7</v>
      </c>
      <c r="B17" s="2" t="s">
        <v>73</v>
      </c>
      <c r="C17" s="10" t="s">
        <v>69</v>
      </c>
      <c r="D17" s="2">
        <v>2012</v>
      </c>
      <c r="E17" s="46">
        <v>12</v>
      </c>
      <c r="F17" s="35">
        <v>1</v>
      </c>
      <c r="G17" s="35">
        <v>13</v>
      </c>
      <c r="H17" s="38">
        <f t="shared" si="0"/>
        <v>26</v>
      </c>
    </row>
    <row r="18" spans="1:8" ht="15" x14ac:dyDescent="0.25">
      <c r="A18" s="23">
        <v>8</v>
      </c>
      <c r="B18" s="2" t="s">
        <v>119</v>
      </c>
      <c r="C18" s="10" t="s">
        <v>111</v>
      </c>
      <c r="D18" s="2">
        <v>2012</v>
      </c>
      <c r="E18" s="47">
        <v>4</v>
      </c>
      <c r="F18" s="35">
        <v>5</v>
      </c>
      <c r="G18" s="35">
        <v>19</v>
      </c>
      <c r="H18" s="38">
        <f t="shared" si="0"/>
        <v>28</v>
      </c>
    </row>
    <row r="19" spans="1:8" ht="15" x14ac:dyDescent="0.25">
      <c r="A19" s="11">
        <v>9</v>
      </c>
      <c r="B19" s="2" t="s">
        <v>97</v>
      </c>
      <c r="C19" s="10" t="s">
        <v>94</v>
      </c>
      <c r="D19" s="2">
        <v>2012</v>
      </c>
      <c r="E19" s="46">
        <v>14</v>
      </c>
      <c r="F19" s="35">
        <v>10</v>
      </c>
      <c r="G19" s="35">
        <v>5</v>
      </c>
      <c r="H19" s="38">
        <f t="shared" si="0"/>
        <v>29</v>
      </c>
    </row>
    <row r="20" spans="1:8" ht="15" x14ac:dyDescent="0.25">
      <c r="A20" s="23">
        <v>10</v>
      </c>
      <c r="B20" s="2" t="s">
        <v>39</v>
      </c>
      <c r="C20" s="10" t="s">
        <v>36</v>
      </c>
      <c r="D20" s="2">
        <v>2012</v>
      </c>
      <c r="E20" s="47">
        <v>11</v>
      </c>
      <c r="F20" s="35">
        <v>18</v>
      </c>
      <c r="G20" s="35">
        <v>5</v>
      </c>
      <c r="H20" s="38">
        <f t="shared" si="0"/>
        <v>34</v>
      </c>
    </row>
    <row r="21" spans="1:8" ht="15" x14ac:dyDescent="0.25">
      <c r="A21" s="11">
        <v>11</v>
      </c>
      <c r="B21" s="2" t="s">
        <v>40</v>
      </c>
      <c r="C21" s="10" t="s">
        <v>41</v>
      </c>
      <c r="D21" s="2">
        <v>2012</v>
      </c>
      <c r="E21" s="46">
        <v>13</v>
      </c>
      <c r="F21" s="35">
        <v>7</v>
      </c>
      <c r="G21" s="35">
        <v>15</v>
      </c>
      <c r="H21" s="38">
        <f t="shared" si="0"/>
        <v>35</v>
      </c>
    </row>
    <row r="22" spans="1:8" ht="15" x14ac:dyDescent="0.25">
      <c r="A22" s="23">
        <v>12</v>
      </c>
      <c r="B22" s="2" t="s">
        <v>54</v>
      </c>
      <c r="C22" s="10" t="s">
        <v>55</v>
      </c>
      <c r="D22" s="2">
        <v>2012</v>
      </c>
      <c r="E22" s="47">
        <v>8</v>
      </c>
      <c r="F22" s="35">
        <v>21</v>
      </c>
      <c r="G22" s="35">
        <v>8</v>
      </c>
      <c r="H22" s="38">
        <f t="shared" si="0"/>
        <v>37</v>
      </c>
    </row>
    <row r="23" spans="1:8" ht="15" x14ac:dyDescent="0.25">
      <c r="A23" s="11">
        <v>13</v>
      </c>
      <c r="B23" s="2" t="s">
        <v>77</v>
      </c>
      <c r="C23" s="10" t="s">
        <v>69</v>
      </c>
      <c r="D23" s="2">
        <v>2012</v>
      </c>
      <c r="E23" s="46">
        <v>17</v>
      </c>
      <c r="F23" s="35">
        <v>12</v>
      </c>
      <c r="G23" s="35">
        <v>8</v>
      </c>
      <c r="H23" s="38">
        <f t="shared" si="0"/>
        <v>37</v>
      </c>
    </row>
    <row r="24" spans="1:8" ht="15" x14ac:dyDescent="0.25">
      <c r="A24" s="23">
        <v>14</v>
      </c>
      <c r="B24" s="2" t="s">
        <v>98</v>
      </c>
      <c r="C24" s="10" t="s">
        <v>94</v>
      </c>
      <c r="D24" s="2">
        <v>2012</v>
      </c>
      <c r="E24" s="47">
        <v>18</v>
      </c>
      <c r="F24" s="35">
        <v>16</v>
      </c>
      <c r="G24" s="35">
        <v>3</v>
      </c>
      <c r="H24" s="38">
        <f t="shared" si="0"/>
        <v>37</v>
      </c>
    </row>
    <row r="25" spans="1:8" ht="15" x14ac:dyDescent="0.25">
      <c r="A25" s="11">
        <v>15</v>
      </c>
      <c r="B25" s="2" t="s">
        <v>56</v>
      </c>
      <c r="C25" s="10" t="s">
        <v>55</v>
      </c>
      <c r="D25" s="2">
        <v>2012</v>
      </c>
      <c r="E25" s="46">
        <v>10</v>
      </c>
      <c r="F25" s="35">
        <v>14</v>
      </c>
      <c r="G25" s="35">
        <v>16</v>
      </c>
      <c r="H25" s="38">
        <f t="shared" si="0"/>
        <v>40</v>
      </c>
    </row>
    <row r="26" spans="1:8" ht="15" x14ac:dyDescent="0.25">
      <c r="A26" s="23">
        <v>16</v>
      </c>
      <c r="B26" s="2" t="s">
        <v>106</v>
      </c>
      <c r="C26" s="10" t="s">
        <v>100</v>
      </c>
      <c r="D26" s="2">
        <v>2012</v>
      </c>
      <c r="E26" s="47">
        <v>7</v>
      </c>
      <c r="F26" s="35">
        <v>18</v>
      </c>
      <c r="G26" s="35">
        <v>16</v>
      </c>
      <c r="H26" s="38">
        <f t="shared" si="0"/>
        <v>41</v>
      </c>
    </row>
    <row r="27" spans="1:8" ht="15" x14ac:dyDescent="0.25">
      <c r="A27" s="11">
        <v>17</v>
      </c>
      <c r="B27" s="2" t="s">
        <v>107</v>
      </c>
      <c r="C27" s="10" t="s">
        <v>100</v>
      </c>
      <c r="D27" s="2">
        <v>2012</v>
      </c>
      <c r="E27" s="46">
        <v>19</v>
      </c>
      <c r="F27" s="35">
        <v>17</v>
      </c>
      <c r="G27" s="54">
        <v>5</v>
      </c>
      <c r="H27" s="38">
        <f t="shared" si="0"/>
        <v>41</v>
      </c>
    </row>
    <row r="28" spans="1:8" ht="15" x14ac:dyDescent="0.25">
      <c r="A28" s="23">
        <v>18</v>
      </c>
      <c r="B28" s="2" t="s">
        <v>120</v>
      </c>
      <c r="C28" s="10" t="s">
        <v>111</v>
      </c>
      <c r="D28" s="2">
        <v>2012</v>
      </c>
      <c r="E28" s="47">
        <v>19</v>
      </c>
      <c r="F28" s="35">
        <v>8</v>
      </c>
      <c r="G28" s="54">
        <v>16</v>
      </c>
      <c r="H28" s="38">
        <f t="shared" si="0"/>
        <v>43</v>
      </c>
    </row>
    <row r="29" spans="1:8" ht="15" x14ac:dyDescent="0.25">
      <c r="A29" s="11">
        <v>19</v>
      </c>
      <c r="B29" s="2" t="s">
        <v>85</v>
      </c>
      <c r="C29" s="10" t="s">
        <v>81</v>
      </c>
      <c r="D29" s="2">
        <v>2012</v>
      </c>
      <c r="E29" s="47">
        <v>14</v>
      </c>
      <c r="F29" s="35">
        <v>18</v>
      </c>
      <c r="G29" s="35">
        <v>12</v>
      </c>
      <c r="H29" s="38">
        <f t="shared" si="0"/>
        <v>44</v>
      </c>
    </row>
    <row r="30" spans="1:8" ht="15" x14ac:dyDescent="0.25">
      <c r="A30" s="23">
        <v>20</v>
      </c>
      <c r="B30" s="2" t="s">
        <v>90</v>
      </c>
      <c r="C30" s="10" t="s">
        <v>88</v>
      </c>
      <c r="D30" s="2">
        <v>2012</v>
      </c>
      <c r="E30" s="47">
        <v>22</v>
      </c>
      <c r="F30" s="35">
        <v>15</v>
      </c>
      <c r="G30" s="54">
        <v>8</v>
      </c>
      <c r="H30" s="38">
        <f t="shared" si="0"/>
        <v>45</v>
      </c>
    </row>
    <row r="31" spans="1:8" ht="15" x14ac:dyDescent="0.25">
      <c r="A31" s="11">
        <v>21</v>
      </c>
      <c r="B31" s="2" t="s">
        <v>61</v>
      </c>
      <c r="C31" s="10" t="s">
        <v>59</v>
      </c>
      <c r="D31" s="2">
        <v>2012</v>
      </c>
      <c r="E31" s="47">
        <v>21</v>
      </c>
      <c r="F31" s="35">
        <v>9</v>
      </c>
      <c r="G31" s="54">
        <v>19</v>
      </c>
      <c r="H31" s="38">
        <f t="shared" si="0"/>
        <v>49</v>
      </c>
    </row>
    <row r="32" spans="1:8" ht="15" x14ac:dyDescent="0.25">
      <c r="A32" s="23">
        <v>22</v>
      </c>
      <c r="B32" s="2" t="s">
        <v>118</v>
      </c>
      <c r="C32" s="10" t="s">
        <v>111</v>
      </c>
      <c r="D32" s="2">
        <v>2012</v>
      </c>
      <c r="E32" s="47">
        <v>16</v>
      </c>
      <c r="F32" s="35">
        <v>22</v>
      </c>
      <c r="G32" s="35">
        <v>19</v>
      </c>
      <c r="H32" s="38">
        <f t="shared" si="0"/>
        <v>57</v>
      </c>
    </row>
    <row r="34" spans="2:5" x14ac:dyDescent="0.2">
      <c r="B34" t="s">
        <v>14</v>
      </c>
      <c r="D34" t="s">
        <v>24</v>
      </c>
      <c r="E34" t="s">
        <v>15</v>
      </c>
    </row>
    <row r="36" spans="2:5" x14ac:dyDescent="0.2">
      <c r="B36" t="s">
        <v>12</v>
      </c>
      <c r="D36" t="s">
        <v>23</v>
      </c>
      <c r="E36" t="s">
        <v>13</v>
      </c>
    </row>
  </sheetData>
  <sortState ref="A11:I32">
    <sortCondition ref="H11"/>
  </sortState>
  <mergeCells count="7">
    <mergeCell ref="A9:F9"/>
    <mergeCell ref="A1:F1"/>
    <mergeCell ref="A2:H2"/>
    <mergeCell ref="A3:F3"/>
    <mergeCell ref="A4:F4"/>
    <mergeCell ref="A5:F5"/>
    <mergeCell ref="A8:C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7" workbookViewId="0">
      <selection activeCell="A26" sqref="A26:G28"/>
    </sheetView>
  </sheetViews>
  <sheetFormatPr defaultRowHeight="12.75" x14ac:dyDescent="0.2"/>
  <cols>
    <col min="1" max="1" width="7.28515625" customWidth="1"/>
    <col min="2" max="2" width="21.42578125" customWidth="1"/>
    <col min="3" max="3" width="16.140625" customWidth="1"/>
    <col min="4" max="4" width="9.28515625" customWidth="1"/>
    <col min="5" max="5" width="6.5703125" customWidth="1"/>
    <col min="6" max="6" width="6.42578125" customWidth="1"/>
    <col min="7" max="7" width="6.7109375" customWidth="1"/>
    <col min="8" max="8" width="6" customWidth="1"/>
    <col min="9" max="9" width="5.42578125" customWidth="1"/>
  </cols>
  <sheetData>
    <row r="1" spans="1:8" x14ac:dyDescent="0.2">
      <c r="A1" s="57" t="s">
        <v>10</v>
      </c>
      <c r="B1" s="58"/>
      <c r="C1" s="58"/>
      <c r="D1" s="58"/>
      <c r="E1" s="58"/>
      <c r="F1" s="58"/>
    </row>
    <row r="2" spans="1:8" ht="18.75" x14ac:dyDescent="0.2">
      <c r="A2" s="59" t="s">
        <v>17</v>
      </c>
      <c r="B2" s="60"/>
      <c r="C2" s="60"/>
      <c r="D2" s="60"/>
      <c r="E2" s="60"/>
      <c r="F2" s="60"/>
      <c r="G2" s="60"/>
      <c r="H2" s="60"/>
    </row>
    <row r="3" spans="1:8" ht="18.75" x14ac:dyDescent="0.2">
      <c r="A3" s="61" t="s">
        <v>5</v>
      </c>
      <c r="B3" s="61"/>
      <c r="C3" s="61"/>
      <c r="D3" s="61"/>
      <c r="E3" s="61"/>
      <c r="F3" s="61"/>
    </row>
    <row r="4" spans="1:8" ht="15.75" x14ac:dyDescent="0.2">
      <c r="A4" s="62" t="s">
        <v>9</v>
      </c>
      <c r="B4" s="62"/>
      <c r="C4" s="62"/>
      <c r="D4" s="62"/>
      <c r="E4" s="62"/>
      <c r="F4" s="62"/>
    </row>
    <row r="5" spans="1:8" ht="15.75" x14ac:dyDescent="0.2">
      <c r="A5" s="62" t="s">
        <v>49</v>
      </c>
      <c r="B5" s="62"/>
      <c r="C5" s="62"/>
      <c r="D5" s="62"/>
      <c r="E5" s="62"/>
      <c r="F5" s="62"/>
    </row>
    <row r="6" spans="1:8" ht="15.75" x14ac:dyDescent="0.2">
      <c r="A6" s="29"/>
      <c r="B6" s="29"/>
      <c r="C6" s="29"/>
      <c r="D6" s="29" t="s">
        <v>25</v>
      </c>
      <c r="E6" s="29"/>
      <c r="F6" s="29"/>
    </row>
    <row r="7" spans="1:8" x14ac:dyDescent="0.2">
      <c r="A7" s="30" t="s">
        <v>0</v>
      </c>
      <c r="B7" s="3"/>
      <c r="C7" s="3"/>
      <c r="D7" s="3"/>
      <c r="E7" s="3" t="s">
        <v>11</v>
      </c>
      <c r="F7" s="3" t="s">
        <v>47</v>
      </c>
      <c r="G7" s="1"/>
    </row>
    <row r="8" spans="1:8" x14ac:dyDescent="0.2">
      <c r="A8" s="63" t="s">
        <v>6</v>
      </c>
      <c r="B8" s="64"/>
      <c r="C8" s="64"/>
      <c r="D8" s="31"/>
      <c r="E8" s="4"/>
      <c r="F8" s="28"/>
    </row>
    <row r="9" spans="1:8" ht="13.5" thickBot="1" x14ac:dyDescent="0.25">
      <c r="A9" s="55"/>
      <c r="B9" s="56"/>
      <c r="C9" s="56"/>
      <c r="D9" s="56"/>
      <c r="E9" s="56"/>
      <c r="F9" s="56"/>
    </row>
    <row r="10" spans="1:8" x14ac:dyDescent="0.2">
      <c r="A10" s="5" t="s">
        <v>1</v>
      </c>
      <c r="B10" s="6" t="s">
        <v>4</v>
      </c>
      <c r="C10" s="6" t="s">
        <v>8</v>
      </c>
      <c r="D10" s="7" t="s">
        <v>7</v>
      </c>
      <c r="E10" s="53" t="s">
        <v>31</v>
      </c>
      <c r="F10" s="52" t="s">
        <v>16</v>
      </c>
      <c r="G10" s="52" t="s">
        <v>29</v>
      </c>
      <c r="H10" s="52" t="s">
        <v>30</v>
      </c>
    </row>
    <row r="11" spans="1:8" ht="15" x14ac:dyDescent="0.25">
      <c r="A11" s="23">
        <v>1</v>
      </c>
      <c r="B11" s="2" t="s">
        <v>65</v>
      </c>
      <c r="C11" s="10" t="s">
        <v>64</v>
      </c>
      <c r="D11" s="2">
        <v>2013</v>
      </c>
      <c r="E11" s="46">
        <v>1</v>
      </c>
      <c r="F11" s="35">
        <v>1</v>
      </c>
      <c r="G11" s="35">
        <v>2</v>
      </c>
      <c r="H11" s="38">
        <f t="shared" ref="H11:H24" si="0">G11+F11+E11</f>
        <v>4</v>
      </c>
    </row>
    <row r="12" spans="1:8" ht="15" x14ac:dyDescent="0.25">
      <c r="A12" s="11">
        <v>2</v>
      </c>
      <c r="B12" s="10" t="s">
        <v>112</v>
      </c>
      <c r="C12" s="10" t="s">
        <v>111</v>
      </c>
      <c r="D12" s="2">
        <v>2013</v>
      </c>
      <c r="E12" s="47">
        <v>2</v>
      </c>
      <c r="F12" s="35">
        <v>2</v>
      </c>
      <c r="G12" s="35">
        <v>6</v>
      </c>
      <c r="H12" s="38">
        <f t="shared" si="0"/>
        <v>10</v>
      </c>
    </row>
    <row r="13" spans="1:8" ht="15" x14ac:dyDescent="0.25">
      <c r="A13" s="23">
        <v>3</v>
      </c>
      <c r="B13" s="2" t="s">
        <v>93</v>
      </c>
      <c r="C13" s="10" t="s">
        <v>94</v>
      </c>
      <c r="D13" s="2">
        <v>2013</v>
      </c>
      <c r="E13" s="46">
        <v>3</v>
      </c>
      <c r="F13" s="35">
        <v>4</v>
      </c>
      <c r="G13" s="35">
        <v>3</v>
      </c>
      <c r="H13" s="38">
        <f t="shared" si="0"/>
        <v>10</v>
      </c>
    </row>
    <row r="14" spans="1:8" ht="15" x14ac:dyDescent="0.25">
      <c r="A14" s="11">
        <v>4</v>
      </c>
      <c r="B14" s="2" t="s">
        <v>38</v>
      </c>
      <c r="C14" s="10" t="s">
        <v>36</v>
      </c>
      <c r="D14" s="2">
        <v>2013</v>
      </c>
      <c r="E14" s="47">
        <v>6</v>
      </c>
      <c r="F14" s="35">
        <v>5</v>
      </c>
      <c r="G14" s="35">
        <v>1</v>
      </c>
      <c r="H14" s="38">
        <f t="shared" si="0"/>
        <v>12</v>
      </c>
    </row>
    <row r="15" spans="1:8" ht="15" x14ac:dyDescent="0.25">
      <c r="A15" s="23">
        <v>5</v>
      </c>
      <c r="B15" s="2" t="s">
        <v>53</v>
      </c>
      <c r="C15" s="10" t="s">
        <v>36</v>
      </c>
      <c r="D15" s="2">
        <v>2013</v>
      </c>
      <c r="E15" s="46">
        <v>4</v>
      </c>
      <c r="F15" s="35">
        <v>6</v>
      </c>
      <c r="G15" s="35">
        <v>6</v>
      </c>
      <c r="H15" s="38">
        <f t="shared" si="0"/>
        <v>16</v>
      </c>
    </row>
    <row r="16" spans="1:8" ht="15" x14ac:dyDescent="0.25">
      <c r="A16" s="11">
        <v>6</v>
      </c>
      <c r="B16" s="2" t="s">
        <v>89</v>
      </c>
      <c r="C16" s="10" t="s">
        <v>88</v>
      </c>
      <c r="D16" s="2">
        <v>2013</v>
      </c>
      <c r="E16" s="47">
        <v>9</v>
      </c>
      <c r="F16" s="35">
        <v>3</v>
      </c>
      <c r="G16" s="35">
        <v>4</v>
      </c>
      <c r="H16" s="38">
        <f t="shared" si="0"/>
        <v>16</v>
      </c>
    </row>
    <row r="17" spans="1:8" ht="15" x14ac:dyDescent="0.25">
      <c r="A17" s="23">
        <v>7</v>
      </c>
      <c r="B17" s="10" t="s">
        <v>62</v>
      </c>
      <c r="C17" s="10" t="s">
        <v>59</v>
      </c>
      <c r="D17" s="2">
        <v>2013</v>
      </c>
      <c r="E17" s="46">
        <v>5</v>
      </c>
      <c r="F17" s="35">
        <v>7</v>
      </c>
      <c r="G17" s="35">
        <v>5</v>
      </c>
      <c r="H17" s="38">
        <f t="shared" si="0"/>
        <v>17</v>
      </c>
    </row>
    <row r="18" spans="1:8" ht="15" x14ac:dyDescent="0.25">
      <c r="A18" s="11">
        <v>8</v>
      </c>
      <c r="B18" s="2" t="s">
        <v>63</v>
      </c>
      <c r="C18" s="10" t="s">
        <v>64</v>
      </c>
      <c r="D18" s="2">
        <v>2013</v>
      </c>
      <c r="E18" s="47">
        <v>7</v>
      </c>
      <c r="F18" s="35">
        <v>8</v>
      </c>
      <c r="G18" s="35">
        <v>6</v>
      </c>
      <c r="H18" s="38">
        <f t="shared" si="0"/>
        <v>21</v>
      </c>
    </row>
    <row r="19" spans="1:8" ht="15" x14ac:dyDescent="0.25">
      <c r="A19" s="23">
        <v>9</v>
      </c>
      <c r="B19" s="2" t="s">
        <v>80</v>
      </c>
      <c r="C19" s="10" t="s">
        <v>69</v>
      </c>
      <c r="D19" s="2">
        <v>2013</v>
      </c>
      <c r="E19" s="46">
        <v>8</v>
      </c>
      <c r="F19" s="35">
        <v>8</v>
      </c>
      <c r="G19" s="35">
        <v>6</v>
      </c>
      <c r="H19" s="38">
        <f t="shared" si="0"/>
        <v>22</v>
      </c>
    </row>
    <row r="20" spans="1:8" ht="15" x14ac:dyDescent="0.25">
      <c r="A20" s="11">
        <v>10</v>
      </c>
      <c r="B20" s="2" t="s">
        <v>95</v>
      </c>
      <c r="C20" s="10" t="s">
        <v>94</v>
      </c>
      <c r="D20" s="2">
        <v>2014</v>
      </c>
      <c r="E20" s="47">
        <v>14</v>
      </c>
      <c r="F20" s="35">
        <v>8</v>
      </c>
      <c r="G20" s="35">
        <v>6</v>
      </c>
      <c r="H20" s="38">
        <f t="shared" si="0"/>
        <v>28</v>
      </c>
    </row>
    <row r="21" spans="1:8" ht="15" x14ac:dyDescent="0.25">
      <c r="A21" s="23">
        <v>11</v>
      </c>
      <c r="B21" s="2" t="s">
        <v>129</v>
      </c>
      <c r="C21" s="10" t="s">
        <v>94</v>
      </c>
      <c r="D21" s="2">
        <v>2014</v>
      </c>
      <c r="E21" s="46">
        <v>10</v>
      </c>
      <c r="F21" s="35">
        <v>13</v>
      </c>
      <c r="G21" s="35">
        <v>6</v>
      </c>
      <c r="H21" s="38">
        <f t="shared" si="0"/>
        <v>29</v>
      </c>
    </row>
    <row r="22" spans="1:8" ht="15" x14ac:dyDescent="0.25">
      <c r="A22" s="11">
        <v>12</v>
      </c>
      <c r="B22" s="2" t="s">
        <v>87</v>
      </c>
      <c r="C22" s="10" t="s">
        <v>88</v>
      </c>
      <c r="D22" s="2">
        <v>2014</v>
      </c>
      <c r="E22" s="47">
        <v>12</v>
      </c>
      <c r="F22" s="35">
        <v>11</v>
      </c>
      <c r="G22" s="35">
        <v>6</v>
      </c>
      <c r="H22" s="38">
        <f t="shared" si="0"/>
        <v>29</v>
      </c>
    </row>
    <row r="23" spans="1:8" ht="15" x14ac:dyDescent="0.25">
      <c r="A23" s="23">
        <v>13</v>
      </c>
      <c r="B23" s="2" t="s">
        <v>115</v>
      </c>
      <c r="C23" s="10" t="s">
        <v>55</v>
      </c>
      <c r="D23" s="2">
        <v>2013</v>
      </c>
      <c r="E23" s="46">
        <v>11</v>
      </c>
      <c r="F23" s="35">
        <v>14</v>
      </c>
      <c r="G23" s="35">
        <v>6</v>
      </c>
      <c r="H23" s="38">
        <f t="shared" si="0"/>
        <v>31</v>
      </c>
    </row>
    <row r="24" spans="1:8" ht="15" x14ac:dyDescent="0.25">
      <c r="A24" s="11">
        <v>14</v>
      </c>
      <c r="B24" s="2" t="s">
        <v>57</v>
      </c>
      <c r="C24" s="10" t="s">
        <v>55</v>
      </c>
      <c r="D24" s="2">
        <v>2013</v>
      </c>
      <c r="E24" s="47">
        <v>13</v>
      </c>
      <c r="F24" s="35">
        <v>12</v>
      </c>
      <c r="G24" s="35">
        <v>6</v>
      </c>
      <c r="H24" s="38">
        <f t="shared" si="0"/>
        <v>31</v>
      </c>
    </row>
    <row r="25" spans="1:8" x14ac:dyDescent="0.2">
      <c r="F25" s="48"/>
    </row>
    <row r="26" spans="1:8" x14ac:dyDescent="0.2">
      <c r="B26" t="s">
        <v>14</v>
      </c>
      <c r="D26" t="s">
        <v>24</v>
      </c>
      <c r="E26" t="s">
        <v>15</v>
      </c>
    </row>
    <row r="28" spans="1:8" x14ac:dyDescent="0.2">
      <c r="B28" t="s">
        <v>12</v>
      </c>
      <c r="D28" t="s">
        <v>23</v>
      </c>
      <c r="E28" t="s">
        <v>13</v>
      </c>
    </row>
  </sheetData>
  <sortState ref="A11:H24">
    <sortCondition ref="H11"/>
  </sortState>
  <mergeCells count="7">
    <mergeCell ref="A9:F9"/>
    <mergeCell ref="A1:F1"/>
    <mergeCell ref="A2:H2"/>
    <mergeCell ref="A3:F3"/>
    <mergeCell ref="A4:F4"/>
    <mergeCell ref="A5:F5"/>
    <mergeCell ref="A8:C8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L27" sqref="L27"/>
    </sheetView>
  </sheetViews>
  <sheetFormatPr defaultRowHeight="12.75" x14ac:dyDescent="0.2"/>
  <cols>
    <col min="1" max="1" width="6.5703125" customWidth="1"/>
    <col min="2" max="2" width="19.140625" customWidth="1"/>
    <col min="3" max="3" width="17.5703125" customWidth="1"/>
    <col min="4" max="4" width="6.42578125" customWidth="1"/>
    <col min="5" max="5" width="6.140625" customWidth="1"/>
    <col min="6" max="6" width="4.85546875" customWidth="1"/>
    <col min="7" max="7" width="6.5703125" customWidth="1"/>
    <col min="8" max="8" width="7.42578125" customWidth="1"/>
  </cols>
  <sheetData>
    <row r="1" spans="1:8" x14ac:dyDescent="0.2">
      <c r="A1" s="57" t="s">
        <v>10</v>
      </c>
      <c r="B1" s="58"/>
      <c r="C1" s="58"/>
      <c r="D1" s="58"/>
      <c r="E1" s="58"/>
    </row>
    <row r="2" spans="1:8" ht="18.75" x14ac:dyDescent="0.2">
      <c r="A2" s="59" t="s">
        <v>20</v>
      </c>
      <c r="B2" s="60"/>
      <c r="C2" s="60"/>
      <c r="D2" s="60"/>
      <c r="E2" s="60"/>
      <c r="F2" s="60"/>
      <c r="G2" s="60"/>
    </row>
    <row r="3" spans="1:8" ht="18.75" x14ac:dyDescent="0.2">
      <c r="A3" s="61" t="s">
        <v>5</v>
      </c>
      <c r="B3" s="61"/>
      <c r="C3" s="61"/>
      <c r="D3" s="61"/>
      <c r="E3" s="61"/>
    </row>
    <row r="4" spans="1:8" ht="15.75" x14ac:dyDescent="0.2">
      <c r="A4" s="62" t="s">
        <v>9</v>
      </c>
      <c r="B4" s="62"/>
      <c r="C4" s="62"/>
      <c r="D4" s="62"/>
      <c r="E4" s="62"/>
    </row>
    <row r="5" spans="1:8" ht="15.75" x14ac:dyDescent="0.2">
      <c r="A5" s="62" t="s">
        <v>50</v>
      </c>
      <c r="B5" s="62"/>
      <c r="C5" s="62"/>
      <c r="D5" s="62"/>
      <c r="E5" s="62"/>
    </row>
    <row r="6" spans="1:8" ht="15.75" x14ac:dyDescent="0.2">
      <c r="A6" s="29"/>
      <c r="B6" s="29"/>
      <c r="C6" s="29" t="s">
        <v>25</v>
      </c>
      <c r="D6" s="29"/>
      <c r="E6" s="29"/>
    </row>
    <row r="7" spans="1:8" x14ac:dyDescent="0.2">
      <c r="A7" s="30" t="s">
        <v>0</v>
      </c>
      <c r="B7" s="3"/>
      <c r="C7" s="3"/>
      <c r="D7" s="3" t="s">
        <v>11</v>
      </c>
      <c r="E7" s="3" t="s">
        <v>47</v>
      </c>
      <c r="F7" s="1"/>
    </row>
    <row r="8" spans="1:8" x14ac:dyDescent="0.2">
      <c r="A8" s="63" t="s">
        <v>6</v>
      </c>
      <c r="B8" s="64"/>
      <c r="C8" s="31"/>
      <c r="D8" s="4"/>
      <c r="E8" s="28"/>
    </row>
    <row r="9" spans="1:8" ht="13.5" thickBot="1" x14ac:dyDescent="0.25">
      <c r="A9" s="55"/>
      <c r="B9" s="56"/>
      <c r="C9" s="56"/>
      <c r="D9" s="56"/>
      <c r="E9" s="56"/>
    </row>
    <row r="10" spans="1:8" x14ac:dyDescent="0.2">
      <c r="A10" s="5" t="s">
        <v>1</v>
      </c>
      <c r="B10" s="6" t="s">
        <v>4</v>
      </c>
      <c r="C10" s="6" t="s">
        <v>8</v>
      </c>
      <c r="D10" s="7" t="s">
        <v>7</v>
      </c>
      <c r="E10" s="53" t="s">
        <v>32</v>
      </c>
      <c r="F10" s="52" t="s">
        <v>16</v>
      </c>
      <c r="G10" s="52" t="s">
        <v>29</v>
      </c>
      <c r="H10" s="52" t="s">
        <v>30</v>
      </c>
    </row>
    <row r="11" spans="1:8" ht="15" x14ac:dyDescent="0.25">
      <c r="A11" s="11">
        <v>1</v>
      </c>
      <c r="B11" s="2" t="s">
        <v>114</v>
      </c>
      <c r="C11" s="10" t="s">
        <v>111</v>
      </c>
      <c r="D11" s="2">
        <v>2013</v>
      </c>
      <c r="E11" s="46">
        <v>6</v>
      </c>
      <c r="F11" s="35">
        <v>1</v>
      </c>
      <c r="G11" s="35">
        <v>1</v>
      </c>
      <c r="H11" s="38">
        <f t="shared" ref="H11:H25" si="0">G11+F11+E11</f>
        <v>8</v>
      </c>
    </row>
    <row r="12" spans="1:8" ht="15" x14ac:dyDescent="0.25">
      <c r="A12" s="23">
        <v>2</v>
      </c>
      <c r="B12" s="2" t="s">
        <v>78</v>
      </c>
      <c r="C12" s="10" t="s">
        <v>69</v>
      </c>
      <c r="D12" s="2">
        <v>2013</v>
      </c>
      <c r="E12" s="47">
        <v>1</v>
      </c>
      <c r="F12" s="35">
        <v>6</v>
      </c>
      <c r="G12" s="35">
        <v>10</v>
      </c>
      <c r="H12" s="38">
        <f t="shared" si="0"/>
        <v>17</v>
      </c>
    </row>
    <row r="13" spans="1:8" ht="15" x14ac:dyDescent="0.25">
      <c r="A13" s="11">
        <v>3</v>
      </c>
      <c r="B13" s="2" t="s">
        <v>66</v>
      </c>
      <c r="C13" s="10" t="s">
        <v>64</v>
      </c>
      <c r="D13" s="2">
        <v>2013</v>
      </c>
      <c r="E13" s="46">
        <v>4</v>
      </c>
      <c r="F13" s="35">
        <v>4</v>
      </c>
      <c r="G13" s="35">
        <v>10</v>
      </c>
      <c r="H13" s="38">
        <f t="shared" si="0"/>
        <v>18</v>
      </c>
    </row>
    <row r="14" spans="1:8" ht="15" x14ac:dyDescent="0.25">
      <c r="A14" s="23">
        <v>4</v>
      </c>
      <c r="B14" s="2" t="s">
        <v>125</v>
      </c>
      <c r="C14" s="10" t="s">
        <v>124</v>
      </c>
      <c r="D14" s="2">
        <v>2013</v>
      </c>
      <c r="E14" s="47">
        <v>6</v>
      </c>
      <c r="F14" s="35">
        <v>2</v>
      </c>
      <c r="G14" s="35">
        <v>10</v>
      </c>
      <c r="H14" s="38">
        <f t="shared" si="0"/>
        <v>18</v>
      </c>
    </row>
    <row r="15" spans="1:8" ht="15" x14ac:dyDescent="0.25">
      <c r="A15" s="11">
        <v>5</v>
      </c>
      <c r="B15" s="2" t="s">
        <v>79</v>
      </c>
      <c r="C15" s="10" t="s">
        <v>69</v>
      </c>
      <c r="D15" s="2">
        <v>2013</v>
      </c>
      <c r="E15" s="46">
        <v>3</v>
      </c>
      <c r="F15" s="35">
        <v>7</v>
      </c>
      <c r="G15" s="35">
        <v>9</v>
      </c>
      <c r="H15" s="38">
        <f t="shared" si="0"/>
        <v>19</v>
      </c>
    </row>
    <row r="16" spans="1:8" ht="15" x14ac:dyDescent="0.25">
      <c r="A16" s="23">
        <v>6</v>
      </c>
      <c r="B16" s="2" t="s">
        <v>75</v>
      </c>
      <c r="C16" s="10" t="s">
        <v>69</v>
      </c>
      <c r="D16" s="2">
        <v>2013</v>
      </c>
      <c r="E16" s="47">
        <v>5</v>
      </c>
      <c r="F16" s="35">
        <v>12</v>
      </c>
      <c r="G16" s="35">
        <v>3</v>
      </c>
      <c r="H16" s="38">
        <f t="shared" si="0"/>
        <v>20</v>
      </c>
    </row>
    <row r="17" spans="1:8" ht="15" x14ac:dyDescent="0.25">
      <c r="A17" s="11">
        <v>7</v>
      </c>
      <c r="B17" s="2" t="s">
        <v>67</v>
      </c>
      <c r="C17" s="2" t="s">
        <v>64</v>
      </c>
      <c r="D17" s="2">
        <v>2013</v>
      </c>
      <c r="E17" s="46">
        <v>8</v>
      </c>
      <c r="F17" s="35">
        <v>2</v>
      </c>
      <c r="G17" s="35">
        <v>10</v>
      </c>
      <c r="H17" s="38">
        <f t="shared" si="0"/>
        <v>20</v>
      </c>
    </row>
    <row r="18" spans="1:8" ht="15" x14ac:dyDescent="0.25">
      <c r="A18" s="23">
        <v>8</v>
      </c>
      <c r="B18" s="2" t="s">
        <v>108</v>
      </c>
      <c r="C18" s="10" t="s">
        <v>100</v>
      </c>
      <c r="D18" s="2">
        <v>2014</v>
      </c>
      <c r="E18" s="47">
        <v>13</v>
      </c>
      <c r="F18" s="35">
        <v>5</v>
      </c>
      <c r="G18" s="35">
        <v>2</v>
      </c>
      <c r="H18" s="38">
        <f t="shared" si="0"/>
        <v>20</v>
      </c>
    </row>
    <row r="19" spans="1:8" ht="15" x14ac:dyDescent="0.25">
      <c r="A19" s="11">
        <v>9</v>
      </c>
      <c r="B19" s="2" t="s">
        <v>113</v>
      </c>
      <c r="C19" s="10" t="s">
        <v>111</v>
      </c>
      <c r="D19" s="2">
        <v>2013</v>
      </c>
      <c r="E19" s="46">
        <v>2</v>
      </c>
      <c r="F19" s="35">
        <v>10</v>
      </c>
      <c r="G19" s="35">
        <v>10</v>
      </c>
      <c r="H19" s="38">
        <f t="shared" si="0"/>
        <v>22</v>
      </c>
    </row>
    <row r="20" spans="1:8" ht="15" x14ac:dyDescent="0.25">
      <c r="A20" s="23">
        <v>10</v>
      </c>
      <c r="B20" s="2" t="s">
        <v>92</v>
      </c>
      <c r="C20" s="10" t="s">
        <v>88</v>
      </c>
      <c r="D20" s="2">
        <v>2014</v>
      </c>
      <c r="E20" s="47">
        <v>10</v>
      </c>
      <c r="F20" s="35">
        <v>9</v>
      </c>
      <c r="G20" s="35">
        <v>3</v>
      </c>
      <c r="H20" s="38">
        <f t="shared" si="0"/>
        <v>22</v>
      </c>
    </row>
    <row r="21" spans="1:8" ht="15" x14ac:dyDescent="0.25">
      <c r="A21" s="11">
        <v>11</v>
      </c>
      <c r="B21" s="2" t="s">
        <v>74</v>
      </c>
      <c r="C21" s="10" t="s">
        <v>69</v>
      </c>
      <c r="D21" s="2">
        <v>2013</v>
      </c>
      <c r="E21" s="46">
        <v>9</v>
      </c>
      <c r="F21" s="35">
        <v>8</v>
      </c>
      <c r="G21" s="35">
        <v>6</v>
      </c>
      <c r="H21" s="38">
        <f t="shared" si="0"/>
        <v>23</v>
      </c>
    </row>
    <row r="22" spans="1:8" ht="15" x14ac:dyDescent="0.25">
      <c r="A22" s="23">
        <v>12</v>
      </c>
      <c r="B22" s="2" t="s">
        <v>96</v>
      </c>
      <c r="C22" s="10" t="s">
        <v>94</v>
      </c>
      <c r="D22" s="2">
        <v>2013</v>
      </c>
      <c r="E22" s="47">
        <v>11</v>
      </c>
      <c r="F22" s="35">
        <v>12</v>
      </c>
      <c r="G22" s="35">
        <v>5</v>
      </c>
      <c r="H22" s="38">
        <f t="shared" si="0"/>
        <v>28</v>
      </c>
    </row>
    <row r="23" spans="1:8" ht="15" x14ac:dyDescent="0.25">
      <c r="A23" s="11">
        <v>13</v>
      </c>
      <c r="B23" s="2" t="s">
        <v>127</v>
      </c>
      <c r="C23" s="10" t="s">
        <v>94</v>
      </c>
      <c r="D23" s="2">
        <v>2013</v>
      </c>
      <c r="E23" s="46">
        <v>14</v>
      </c>
      <c r="F23" s="35">
        <v>11</v>
      </c>
      <c r="G23" s="35">
        <v>6</v>
      </c>
      <c r="H23" s="38">
        <f t="shared" si="0"/>
        <v>31</v>
      </c>
    </row>
    <row r="24" spans="1:8" ht="15" x14ac:dyDescent="0.25">
      <c r="A24" s="23">
        <v>14</v>
      </c>
      <c r="B24" s="2" t="s">
        <v>109</v>
      </c>
      <c r="C24" s="10" t="s">
        <v>100</v>
      </c>
      <c r="D24" s="2">
        <v>2014</v>
      </c>
      <c r="E24" s="47">
        <v>12</v>
      </c>
      <c r="F24" s="35">
        <v>14</v>
      </c>
      <c r="G24" s="35">
        <v>6</v>
      </c>
      <c r="H24" s="38">
        <f t="shared" si="0"/>
        <v>32</v>
      </c>
    </row>
    <row r="25" spans="1:8" ht="15" x14ac:dyDescent="0.25">
      <c r="A25" s="11">
        <v>15</v>
      </c>
      <c r="B25" s="10" t="s">
        <v>91</v>
      </c>
      <c r="C25" s="2" t="s">
        <v>88</v>
      </c>
      <c r="D25" s="2">
        <v>2014</v>
      </c>
      <c r="E25" s="46">
        <v>15</v>
      </c>
      <c r="F25" s="35">
        <v>15</v>
      </c>
      <c r="G25" s="35">
        <v>10</v>
      </c>
      <c r="H25" s="38">
        <f t="shared" si="0"/>
        <v>40</v>
      </c>
    </row>
    <row r="27" spans="1:8" x14ac:dyDescent="0.2">
      <c r="C27" t="s">
        <v>14</v>
      </c>
      <c r="E27" t="s">
        <v>24</v>
      </c>
      <c r="F27" t="s">
        <v>15</v>
      </c>
    </row>
    <row r="29" spans="1:8" x14ac:dyDescent="0.2">
      <c r="C29" t="s">
        <v>12</v>
      </c>
      <c r="E29" t="s">
        <v>23</v>
      </c>
      <c r="F29" t="s">
        <v>13</v>
      </c>
    </row>
  </sheetData>
  <sortState ref="A11:H25">
    <sortCondition ref="H11"/>
  </sortState>
  <mergeCells count="7">
    <mergeCell ref="A9:E9"/>
    <mergeCell ref="A1:E1"/>
    <mergeCell ref="A2:G2"/>
    <mergeCell ref="A3:E3"/>
    <mergeCell ref="A4:E4"/>
    <mergeCell ref="A5:E5"/>
    <mergeCell ref="A8:B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E12" sqref="E12"/>
    </sheetView>
  </sheetViews>
  <sheetFormatPr defaultRowHeight="12.75" x14ac:dyDescent="0.2"/>
  <cols>
    <col min="1" max="1" width="7" customWidth="1"/>
    <col min="2" max="2" width="27.7109375" customWidth="1"/>
    <col min="3" max="3" width="7.140625" customWidth="1"/>
    <col min="4" max="4" width="6.7109375" customWidth="1"/>
    <col min="5" max="5" width="6.5703125" customWidth="1"/>
    <col min="6" max="6" width="6.7109375" customWidth="1"/>
    <col min="7" max="7" width="7.85546875" customWidth="1"/>
  </cols>
  <sheetData>
    <row r="1" spans="1:8" x14ac:dyDescent="0.2">
      <c r="A1" s="57" t="s">
        <v>10</v>
      </c>
      <c r="B1" s="58"/>
      <c r="C1" s="58"/>
      <c r="D1" s="58"/>
      <c r="E1" s="58"/>
      <c r="F1" s="58"/>
    </row>
    <row r="2" spans="1:8" ht="18.75" x14ac:dyDescent="0.2">
      <c r="A2" s="59" t="s">
        <v>17</v>
      </c>
      <c r="B2" s="60"/>
      <c r="C2" s="60"/>
      <c r="D2" s="60"/>
      <c r="E2" s="60"/>
      <c r="F2" s="60"/>
      <c r="G2" s="60"/>
      <c r="H2" s="60"/>
    </row>
    <row r="3" spans="1:8" ht="18.75" x14ac:dyDescent="0.2">
      <c r="A3" s="61" t="s">
        <v>5</v>
      </c>
      <c r="B3" s="61"/>
      <c r="C3" s="61"/>
      <c r="D3" s="61"/>
      <c r="E3" s="61"/>
      <c r="F3" s="61"/>
    </row>
    <row r="4" spans="1:8" ht="15.75" x14ac:dyDescent="0.2">
      <c r="A4" s="62" t="s">
        <v>9</v>
      </c>
      <c r="B4" s="62"/>
      <c r="C4" s="62"/>
      <c r="D4" s="62"/>
      <c r="E4" s="62"/>
      <c r="F4" s="62"/>
    </row>
    <row r="5" spans="1:8" ht="15.75" x14ac:dyDescent="0.2">
      <c r="A5" s="62"/>
      <c r="B5" s="62"/>
      <c r="C5" s="62"/>
      <c r="D5" s="62"/>
      <c r="E5" s="62"/>
      <c r="F5" s="62"/>
    </row>
    <row r="6" spans="1:8" ht="15.75" x14ac:dyDescent="0.2">
      <c r="A6" s="29"/>
      <c r="B6" s="29"/>
      <c r="C6" s="29"/>
      <c r="D6" s="29" t="s">
        <v>26</v>
      </c>
      <c r="E6" s="29"/>
      <c r="F6" s="29"/>
    </row>
    <row r="7" spans="1:8" x14ac:dyDescent="0.2">
      <c r="A7" s="30" t="s">
        <v>0</v>
      </c>
      <c r="B7" s="3"/>
      <c r="C7" s="3"/>
      <c r="D7" s="3"/>
      <c r="E7" s="3" t="s">
        <v>11</v>
      </c>
      <c r="F7" s="3" t="s">
        <v>47</v>
      </c>
      <c r="G7" s="1"/>
    </row>
    <row r="8" spans="1:8" x14ac:dyDescent="0.2">
      <c r="A8" s="63" t="s">
        <v>6</v>
      </c>
      <c r="B8" s="64"/>
      <c r="C8" s="64"/>
      <c r="D8" s="31"/>
      <c r="E8" s="4"/>
      <c r="F8" s="28"/>
    </row>
    <row r="9" spans="1:8" ht="13.5" thickBot="1" x14ac:dyDescent="0.25">
      <c r="A9" s="55"/>
      <c r="B9" s="56"/>
      <c r="C9" s="56"/>
      <c r="D9" s="56"/>
      <c r="E9" s="56"/>
      <c r="F9" s="56"/>
    </row>
    <row r="10" spans="1:8" x14ac:dyDescent="0.2">
      <c r="A10" s="5" t="s">
        <v>1</v>
      </c>
      <c r="B10" s="6" t="s">
        <v>8</v>
      </c>
      <c r="C10" s="6" t="s">
        <v>27</v>
      </c>
      <c r="D10" s="6" t="s">
        <v>27</v>
      </c>
      <c r="E10" s="7" t="s">
        <v>28</v>
      </c>
      <c r="F10" s="6" t="s">
        <v>28</v>
      </c>
      <c r="G10" s="32" t="s">
        <v>2</v>
      </c>
    </row>
    <row r="11" spans="1:8" ht="15" x14ac:dyDescent="0.25">
      <c r="A11" s="23">
        <v>1</v>
      </c>
      <c r="B11" s="8" t="s">
        <v>44</v>
      </c>
      <c r="C11" s="39">
        <v>1</v>
      </c>
      <c r="D11" s="34">
        <v>8</v>
      </c>
      <c r="E11" s="39">
        <v>2</v>
      </c>
      <c r="F11" s="33">
        <v>2</v>
      </c>
      <c r="G11" s="33">
        <f>F11+E11+D11+C11</f>
        <v>13</v>
      </c>
    </row>
    <row r="12" spans="1:8" ht="15" x14ac:dyDescent="0.25">
      <c r="A12" s="11">
        <v>2</v>
      </c>
      <c r="B12" s="8" t="s">
        <v>33</v>
      </c>
      <c r="C12" s="39">
        <v>2</v>
      </c>
      <c r="D12" s="34">
        <v>2</v>
      </c>
      <c r="E12" s="39">
        <v>5</v>
      </c>
      <c r="F12" s="33">
        <v>9</v>
      </c>
      <c r="G12" s="33">
        <f>F12+E12+D12+C12</f>
        <v>18</v>
      </c>
    </row>
    <row r="13" spans="1:8" ht="15" x14ac:dyDescent="0.25">
      <c r="A13" s="23">
        <v>3</v>
      </c>
      <c r="B13" s="8" t="s">
        <v>37</v>
      </c>
      <c r="C13" s="39">
        <v>3</v>
      </c>
      <c r="D13" s="34">
        <v>7</v>
      </c>
      <c r="E13" s="39">
        <v>1</v>
      </c>
      <c r="F13" s="33">
        <v>8</v>
      </c>
      <c r="G13" s="33">
        <f>F13+E13+D13+C13</f>
        <v>19</v>
      </c>
    </row>
    <row r="14" spans="1:8" ht="15" x14ac:dyDescent="0.25">
      <c r="A14" s="11">
        <v>4</v>
      </c>
      <c r="B14" s="8" t="s">
        <v>45</v>
      </c>
      <c r="C14" s="39">
        <v>9</v>
      </c>
      <c r="D14" s="34">
        <v>12</v>
      </c>
      <c r="E14" s="39">
        <v>3</v>
      </c>
      <c r="F14" s="33">
        <v>10</v>
      </c>
      <c r="G14" s="33">
        <f>F14+E14+D14+C14</f>
        <v>34</v>
      </c>
    </row>
    <row r="15" spans="1:8" ht="15" x14ac:dyDescent="0.25">
      <c r="A15" s="23">
        <v>5</v>
      </c>
      <c r="B15" s="8" t="s">
        <v>140</v>
      </c>
      <c r="C15" s="39">
        <v>3</v>
      </c>
      <c r="D15" s="34">
        <v>21</v>
      </c>
      <c r="E15" s="39">
        <v>12</v>
      </c>
      <c r="F15" s="33">
        <v>7</v>
      </c>
      <c r="G15" s="33">
        <f>F15+E15+D15+C15</f>
        <v>43</v>
      </c>
    </row>
    <row r="16" spans="1:8" x14ac:dyDescent="0.2">
      <c r="A16" s="11">
        <v>6</v>
      </c>
      <c r="B16" s="8" t="s">
        <v>135</v>
      </c>
      <c r="C16" s="11">
        <v>10</v>
      </c>
      <c r="D16" s="11">
        <v>15</v>
      </c>
      <c r="E16" s="11">
        <v>6</v>
      </c>
      <c r="F16" s="11">
        <v>12</v>
      </c>
      <c r="G16" s="33">
        <f>F16+E16+D16+C16</f>
        <v>43</v>
      </c>
    </row>
    <row r="17" spans="1:7" ht="15" x14ac:dyDescent="0.25">
      <c r="A17" s="23">
        <v>7</v>
      </c>
      <c r="B17" s="8" t="s">
        <v>139</v>
      </c>
      <c r="C17" s="39">
        <v>1</v>
      </c>
      <c r="D17" s="34">
        <v>19</v>
      </c>
      <c r="E17" s="39">
        <v>11</v>
      </c>
      <c r="F17" s="33">
        <v>13</v>
      </c>
      <c r="G17" s="33">
        <f>F17+E17+D17+C17</f>
        <v>44</v>
      </c>
    </row>
    <row r="18" spans="1:7" ht="15" x14ac:dyDescent="0.25">
      <c r="A18" s="11">
        <v>8</v>
      </c>
      <c r="B18" s="8" t="s">
        <v>34</v>
      </c>
      <c r="C18" s="39">
        <v>8</v>
      </c>
      <c r="D18" s="34">
        <v>14</v>
      </c>
      <c r="E18" s="39">
        <v>14</v>
      </c>
      <c r="F18" s="33">
        <v>16</v>
      </c>
      <c r="G18" s="33">
        <f>F18+E18+D18+C18</f>
        <v>52</v>
      </c>
    </row>
    <row r="19" spans="1:7" ht="15" x14ac:dyDescent="0.25">
      <c r="A19" s="23">
        <v>9</v>
      </c>
      <c r="B19" s="8" t="s">
        <v>137</v>
      </c>
      <c r="C19" s="39">
        <v>12</v>
      </c>
      <c r="D19" s="34">
        <v>15</v>
      </c>
      <c r="E19" s="39">
        <v>13</v>
      </c>
      <c r="F19" s="33">
        <v>14</v>
      </c>
      <c r="G19" s="33">
        <f>F19+E19+D19+C19</f>
        <v>54</v>
      </c>
    </row>
    <row r="21" spans="1:7" x14ac:dyDescent="0.2">
      <c r="B21" t="s">
        <v>14</v>
      </c>
      <c r="D21" t="s">
        <v>15</v>
      </c>
    </row>
    <row r="23" spans="1:7" x14ac:dyDescent="0.2">
      <c r="B23" t="s">
        <v>12</v>
      </c>
      <c r="D23" t="s">
        <v>13</v>
      </c>
    </row>
  </sheetData>
  <sortState ref="A11:G19">
    <sortCondition ref="G11"/>
  </sortState>
  <mergeCells count="7">
    <mergeCell ref="A9:F9"/>
    <mergeCell ref="A1:F1"/>
    <mergeCell ref="A2:H2"/>
    <mergeCell ref="A3:F3"/>
    <mergeCell ref="A4:F4"/>
    <mergeCell ref="A5:F5"/>
    <mergeCell ref="A8:C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B23" sqref="B23:E25"/>
    </sheetView>
  </sheetViews>
  <sheetFormatPr defaultRowHeight="12.75" x14ac:dyDescent="0.2"/>
  <cols>
    <col min="1" max="1" width="9.85546875" customWidth="1"/>
    <col min="2" max="2" width="26.5703125" customWidth="1"/>
  </cols>
  <sheetData>
    <row r="1" spans="1:8" x14ac:dyDescent="0.2">
      <c r="A1" s="57" t="s">
        <v>10</v>
      </c>
      <c r="B1" s="58"/>
      <c r="C1" s="58"/>
      <c r="D1" s="58"/>
      <c r="E1" s="58"/>
      <c r="F1" s="58"/>
    </row>
    <row r="2" spans="1:8" ht="18.75" x14ac:dyDescent="0.2">
      <c r="A2" s="59" t="s">
        <v>17</v>
      </c>
      <c r="B2" s="60"/>
      <c r="C2" s="60"/>
      <c r="D2" s="60"/>
      <c r="E2" s="60"/>
      <c r="F2" s="60"/>
      <c r="G2" s="60"/>
      <c r="H2" s="60"/>
    </row>
    <row r="3" spans="1:8" ht="18.75" x14ac:dyDescent="0.2">
      <c r="A3" s="61" t="s">
        <v>5</v>
      </c>
      <c r="B3" s="61"/>
      <c r="C3" s="61"/>
      <c r="D3" s="61"/>
      <c r="E3" s="61"/>
      <c r="F3" s="61"/>
    </row>
    <row r="4" spans="1:8" ht="15.75" x14ac:dyDescent="0.2">
      <c r="A4" s="62" t="s">
        <v>9</v>
      </c>
      <c r="B4" s="62"/>
      <c r="C4" s="62"/>
      <c r="D4" s="62"/>
      <c r="E4" s="62"/>
      <c r="F4" s="62"/>
    </row>
    <row r="5" spans="1:8" ht="15.75" x14ac:dyDescent="0.2">
      <c r="A5" s="62"/>
      <c r="B5" s="62"/>
      <c r="C5" s="62"/>
      <c r="D5" s="62"/>
      <c r="E5" s="62"/>
      <c r="F5" s="62"/>
    </row>
    <row r="6" spans="1:8" ht="15.75" x14ac:dyDescent="0.2">
      <c r="A6" s="42"/>
      <c r="B6" s="42"/>
      <c r="C6" s="42"/>
      <c r="D6" s="42" t="s">
        <v>35</v>
      </c>
      <c r="E6" s="42"/>
      <c r="F6" s="42"/>
    </row>
    <row r="7" spans="1:8" x14ac:dyDescent="0.2">
      <c r="A7" s="43" t="s">
        <v>0</v>
      </c>
      <c r="B7" s="3"/>
      <c r="C7" s="3"/>
      <c r="D7" s="3"/>
      <c r="E7" s="3" t="s">
        <v>11</v>
      </c>
      <c r="F7" s="3" t="s">
        <v>47</v>
      </c>
      <c r="G7" s="1"/>
    </row>
    <row r="8" spans="1:8" x14ac:dyDescent="0.2">
      <c r="A8" s="63" t="s">
        <v>6</v>
      </c>
      <c r="B8" s="64"/>
      <c r="C8" s="64"/>
      <c r="D8" s="44"/>
      <c r="E8" s="4"/>
      <c r="F8" s="41"/>
    </row>
    <row r="9" spans="1:8" ht="13.5" thickBot="1" x14ac:dyDescent="0.25">
      <c r="A9" s="55"/>
      <c r="B9" s="56"/>
      <c r="C9" s="56"/>
      <c r="D9" s="56"/>
      <c r="E9" s="56"/>
      <c r="F9" s="56"/>
    </row>
    <row r="10" spans="1:8" x14ac:dyDescent="0.2">
      <c r="A10" s="5" t="s">
        <v>1</v>
      </c>
      <c r="B10" s="6" t="s">
        <v>8</v>
      </c>
      <c r="C10" s="32" t="s">
        <v>2</v>
      </c>
    </row>
    <row r="11" spans="1:8" x14ac:dyDescent="0.2">
      <c r="A11" s="23">
        <v>1</v>
      </c>
      <c r="B11" s="8" t="s">
        <v>33</v>
      </c>
      <c r="C11" s="33">
        <v>56.06</v>
      </c>
    </row>
    <row r="12" spans="1:8" x14ac:dyDescent="0.2">
      <c r="A12" s="11">
        <v>2</v>
      </c>
      <c r="B12" s="8" t="s">
        <v>44</v>
      </c>
      <c r="C12" s="33">
        <v>59.83</v>
      </c>
    </row>
    <row r="13" spans="1:8" x14ac:dyDescent="0.2">
      <c r="A13" s="23">
        <v>3</v>
      </c>
      <c r="B13" s="8" t="s">
        <v>139</v>
      </c>
      <c r="C13" s="33" t="s">
        <v>132</v>
      </c>
    </row>
    <row r="14" spans="1:8" x14ac:dyDescent="0.2">
      <c r="A14" s="11">
        <v>4</v>
      </c>
      <c r="B14" s="8" t="s">
        <v>45</v>
      </c>
      <c r="C14" s="33" t="s">
        <v>133</v>
      </c>
    </row>
    <row r="15" spans="1:8" x14ac:dyDescent="0.2">
      <c r="A15" s="23">
        <v>5</v>
      </c>
      <c r="B15" s="8" t="s">
        <v>37</v>
      </c>
      <c r="C15" s="33" t="s">
        <v>134</v>
      </c>
    </row>
    <row r="16" spans="1:8" x14ac:dyDescent="0.2">
      <c r="A16" s="11">
        <v>6</v>
      </c>
      <c r="B16" s="8" t="s">
        <v>34</v>
      </c>
      <c r="C16" s="33" t="s">
        <v>130</v>
      </c>
    </row>
    <row r="17" spans="1:4" x14ac:dyDescent="0.2">
      <c r="A17" s="23">
        <v>7</v>
      </c>
      <c r="B17" s="8" t="s">
        <v>140</v>
      </c>
      <c r="C17" s="33" t="s">
        <v>131</v>
      </c>
    </row>
    <row r="18" spans="1:4" x14ac:dyDescent="0.2">
      <c r="A18" s="11">
        <v>8</v>
      </c>
      <c r="B18" s="8" t="s">
        <v>137</v>
      </c>
      <c r="C18" s="33" t="s">
        <v>138</v>
      </c>
    </row>
    <row r="19" spans="1:4" x14ac:dyDescent="0.2">
      <c r="A19" s="23">
        <v>9</v>
      </c>
      <c r="B19" s="8" t="s">
        <v>135</v>
      </c>
      <c r="C19" s="33" t="s">
        <v>136</v>
      </c>
    </row>
    <row r="23" spans="1:4" x14ac:dyDescent="0.2">
      <c r="B23" t="s">
        <v>14</v>
      </c>
      <c r="D23" t="s">
        <v>15</v>
      </c>
    </row>
    <row r="25" spans="1:4" x14ac:dyDescent="0.2">
      <c r="B25" t="s">
        <v>12</v>
      </c>
      <c r="D25" t="s">
        <v>13</v>
      </c>
    </row>
  </sheetData>
  <sortState ref="A11:C19">
    <sortCondition ref="C11"/>
  </sortState>
  <mergeCells count="7">
    <mergeCell ref="A9:F9"/>
    <mergeCell ref="A1:F1"/>
    <mergeCell ref="A2:H2"/>
    <mergeCell ref="A3:F3"/>
    <mergeCell ref="A4:F4"/>
    <mergeCell ref="A5:F5"/>
    <mergeCell ref="A8:C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4" workbookViewId="0">
      <selection activeCell="H29" sqref="H29"/>
    </sheetView>
  </sheetViews>
  <sheetFormatPr defaultRowHeight="12.75" x14ac:dyDescent="0.2"/>
  <cols>
    <col min="1" max="1" width="7.140625" customWidth="1"/>
    <col min="2" max="2" width="6.5703125" customWidth="1"/>
    <col min="3" max="3" width="20.7109375" customWidth="1"/>
    <col min="4" max="4" width="17" customWidth="1"/>
    <col min="5" max="5" width="10.28515625" customWidth="1"/>
    <col min="6" max="6" width="8.140625" customWidth="1"/>
    <col min="7" max="7" width="7.85546875" customWidth="1"/>
    <col min="8" max="8" width="7" customWidth="1"/>
  </cols>
  <sheetData>
    <row r="1" spans="1:8" x14ac:dyDescent="0.2">
      <c r="A1" s="57" t="s">
        <v>10</v>
      </c>
      <c r="B1" s="58"/>
      <c r="C1" s="58"/>
      <c r="D1" s="58"/>
      <c r="E1" s="58"/>
      <c r="F1" s="58"/>
    </row>
    <row r="2" spans="1:8" ht="18.75" x14ac:dyDescent="0.2">
      <c r="A2" s="59" t="s">
        <v>17</v>
      </c>
      <c r="B2" s="60"/>
      <c r="C2" s="60"/>
      <c r="D2" s="60"/>
      <c r="E2" s="60"/>
      <c r="F2" s="60"/>
      <c r="G2" s="60"/>
      <c r="H2" s="60"/>
    </row>
    <row r="3" spans="1:8" ht="18.75" x14ac:dyDescent="0.2">
      <c r="A3" s="61" t="s">
        <v>5</v>
      </c>
      <c r="B3" s="61"/>
      <c r="C3" s="61"/>
      <c r="D3" s="61"/>
      <c r="E3" s="61"/>
      <c r="F3" s="61"/>
    </row>
    <row r="4" spans="1:8" ht="15.75" x14ac:dyDescent="0.2">
      <c r="A4" s="62" t="s">
        <v>9</v>
      </c>
      <c r="B4" s="62"/>
      <c r="C4" s="62"/>
      <c r="D4" s="62"/>
      <c r="E4" s="62"/>
      <c r="F4" s="62"/>
    </row>
    <row r="5" spans="1:8" ht="15.75" x14ac:dyDescent="0.2">
      <c r="A5" s="62" t="s">
        <v>48</v>
      </c>
      <c r="B5" s="62"/>
      <c r="C5" s="62"/>
      <c r="D5" s="62"/>
      <c r="E5" s="62"/>
      <c r="F5" s="62"/>
    </row>
    <row r="6" spans="1:8" ht="15.75" x14ac:dyDescent="0.2">
      <c r="A6" s="14"/>
      <c r="B6" s="14"/>
      <c r="C6" s="14"/>
      <c r="D6" s="40" t="s">
        <v>18</v>
      </c>
      <c r="E6" s="14"/>
      <c r="F6" s="14"/>
    </row>
    <row r="7" spans="1:8" x14ac:dyDescent="0.2">
      <c r="A7" s="15" t="s">
        <v>0</v>
      </c>
      <c r="B7" s="3"/>
      <c r="C7" s="3"/>
      <c r="D7" s="3"/>
      <c r="E7" s="3" t="s">
        <v>11</v>
      </c>
      <c r="F7" s="3" t="s">
        <v>47</v>
      </c>
      <c r="G7" s="1"/>
    </row>
    <row r="8" spans="1:8" x14ac:dyDescent="0.2">
      <c r="A8" s="63" t="s">
        <v>6</v>
      </c>
      <c r="B8" s="64"/>
      <c r="C8" s="64"/>
      <c r="D8" s="16"/>
      <c r="E8" s="4"/>
      <c r="F8" s="17"/>
    </row>
    <row r="9" spans="1:8" ht="13.5" thickBot="1" x14ac:dyDescent="0.25">
      <c r="A9" s="55"/>
      <c r="B9" s="56"/>
      <c r="C9" s="56"/>
      <c r="D9" s="56"/>
      <c r="E9" s="56"/>
      <c r="F9" s="56"/>
    </row>
    <row r="10" spans="1:8" x14ac:dyDescent="0.2">
      <c r="A10" s="5" t="s">
        <v>1</v>
      </c>
      <c r="B10" s="6" t="s">
        <v>3</v>
      </c>
      <c r="C10" s="6" t="s">
        <v>4</v>
      </c>
      <c r="D10" s="6" t="s">
        <v>8</v>
      </c>
      <c r="E10" s="7" t="s">
        <v>7</v>
      </c>
      <c r="F10" s="6" t="s">
        <v>2</v>
      </c>
    </row>
    <row r="11" spans="1:8" ht="15" x14ac:dyDescent="0.25">
      <c r="A11" s="23">
        <v>1</v>
      </c>
      <c r="B11" s="8">
        <v>20</v>
      </c>
      <c r="C11" s="2" t="s">
        <v>58</v>
      </c>
      <c r="D11" s="10" t="s">
        <v>59</v>
      </c>
      <c r="E11" s="2">
        <v>2012</v>
      </c>
      <c r="F11" s="33">
        <v>13</v>
      </c>
    </row>
    <row r="12" spans="1:8" ht="15" x14ac:dyDescent="0.25">
      <c r="A12" s="11">
        <v>2</v>
      </c>
      <c r="B12" s="8">
        <v>9</v>
      </c>
      <c r="C12" s="2" t="s">
        <v>86</v>
      </c>
      <c r="D12" s="10" t="s">
        <v>81</v>
      </c>
      <c r="E12" s="2">
        <v>2012</v>
      </c>
      <c r="F12" s="33">
        <v>12</v>
      </c>
    </row>
    <row r="13" spans="1:8" ht="15" x14ac:dyDescent="0.25">
      <c r="A13" s="23">
        <v>3</v>
      </c>
      <c r="B13" s="8">
        <v>72</v>
      </c>
      <c r="C13" s="2" t="s">
        <v>98</v>
      </c>
      <c r="D13" s="10" t="s">
        <v>94</v>
      </c>
      <c r="E13" s="2">
        <v>2012</v>
      </c>
      <c r="F13" s="33">
        <v>11</v>
      </c>
    </row>
    <row r="14" spans="1:8" ht="15" x14ac:dyDescent="0.25">
      <c r="A14" s="11">
        <v>4</v>
      </c>
      <c r="B14" s="8">
        <v>92</v>
      </c>
      <c r="C14" s="2" t="s">
        <v>76</v>
      </c>
      <c r="D14" s="10" t="s">
        <v>69</v>
      </c>
      <c r="E14" s="2">
        <v>2011</v>
      </c>
      <c r="F14" s="33">
        <v>10</v>
      </c>
    </row>
    <row r="15" spans="1:8" ht="15" x14ac:dyDescent="0.25">
      <c r="A15" s="23">
        <v>5</v>
      </c>
      <c r="B15" s="8">
        <v>44</v>
      </c>
      <c r="C15" s="2" t="s">
        <v>39</v>
      </c>
      <c r="D15" s="10" t="s">
        <v>36</v>
      </c>
      <c r="E15" s="2">
        <v>2012</v>
      </c>
      <c r="F15" s="33">
        <v>9</v>
      </c>
    </row>
    <row r="16" spans="1:8" ht="15" x14ac:dyDescent="0.25">
      <c r="A16" s="11">
        <v>5</v>
      </c>
      <c r="B16" s="8">
        <v>71</v>
      </c>
      <c r="C16" s="2" t="s">
        <v>97</v>
      </c>
      <c r="D16" s="10" t="s">
        <v>94</v>
      </c>
      <c r="E16" s="2">
        <v>2012</v>
      </c>
      <c r="F16" s="33">
        <v>9</v>
      </c>
    </row>
    <row r="17" spans="1:6" ht="15" x14ac:dyDescent="0.25">
      <c r="A17" s="23">
        <v>5</v>
      </c>
      <c r="B17" s="8">
        <v>68</v>
      </c>
      <c r="C17" s="2" t="s">
        <v>107</v>
      </c>
      <c r="D17" s="10" t="s">
        <v>100</v>
      </c>
      <c r="E17" s="2">
        <v>2012</v>
      </c>
      <c r="F17" s="33">
        <v>9</v>
      </c>
    </row>
    <row r="18" spans="1:6" ht="15" x14ac:dyDescent="0.25">
      <c r="A18" s="11">
        <v>8</v>
      </c>
      <c r="B18" s="8">
        <v>47</v>
      </c>
      <c r="C18" s="2" t="s">
        <v>54</v>
      </c>
      <c r="D18" s="10" t="s">
        <v>55</v>
      </c>
      <c r="E18" s="2">
        <v>2012</v>
      </c>
      <c r="F18" s="33">
        <v>8</v>
      </c>
    </row>
    <row r="19" spans="1:6" ht="15" x14ac:dyDescent="0.25">
      <c r="A19" s="23">
        <v>8</v>
      </c>
      <c r="B19" s="8">
        <v>86</v>
      </c>
      <c r="C19" s="2" t="s">
        <v>71</v>
      </c>
      <c r="D19" s="10" t="s">
        <v>69</v>
      </c>
      <c r="E19" s="2">
        <v>2012</v>
      </c>
      <c r="F19" s="33">
        <v>8</v>
      </c>
    </row>
    <row r="20" spans="1:6" ht="15" x14ac:dyDescent="0.25">
      <c r="A20" s="11">
        <v>8</v>
      </c>
      <c r="B20" s="8">
        <v>93</v>
      </c>
      <c r="C20" s="2" t="s">
        <v>77</v>
      </c>
      <c r="D20" s="10" t="s">
        <v>69</v>
      </c>
      <c r="E20" s="2">
        <v>2012</v>
      </c>
      <c r="F20" s="33">
        <v>8</v>
      </c>
    </row>
    <row r="21" spans="1:6" ht="15" x14ac:dyDescent="0.25">
      <c r="A21" s="23">
        <v>8</v>
      </c>
      <c r="B21" s="8">
        <v>52</v>
      </c>
      <c r="C21" s="2" t="s">
        <v>90</v>
      </c>
      <c r="D21" s="10" t="s">
        <v>88</v>
      </c>
      <c r="E21" s="2">
        <v>2012</v>
      </c>
      <c r="F21" s="34">
        <v>8</v>
      </c>
    </row>
    <row r="22" spans="1:6" ht="15" x14ac:dyDescent="0.25">
      <c r="A22" s="11">
        <v>12</v>
      </c>
      <c r="B22" s="8">
        <v>8</v>
      </c>
      <c r="C22" s="2" t="s">
        <v>85</v>
      </c>
      <c r="D22" s="10" t="s">
        <v>81</v>
      </c>
      <c r="E22" s="2">
        <v>2012</v>
      </c>
      <c r="F22" s="33">
        <v>7</v>
      </c>
    </row>
    <row r="23" spans="1:6" ht="15" x14ac:dyDescent="0.25">
      <c r="A23" s="23">
        <v>13</v>
      </c>
      <c r="B23" s="8">
        <v>91</v>
      </c>
      <c r="C23" s="2" t="s">
        <v>73</v>
      </c>
      <c r="D23" s="10" t="s">
        <v>69</v>
      </c>
      <c r="E23" s="2">
        <v>2012</v>
      </c>
      <c r="F23" s="33">
        <v>6</v>
      </c>
    </row>
    <row r="24" spans="1:6" ht="15" x14ac:dyDescent="0.25">
      <c r="A24" s="11">
        <v>13</v>
      </c>
      <c r="B24" s="8">
        <v>15</v>
      </c>
      <c r="C24" s="2" t="s">
        <v>126</v>
      </c>
      <c r="D24" s="10" t="s">
        <v>124</v>
      </c>
      <c r="E24" s="2">
        <v>2012</v>
      </c>
      <c r="F24" s="33">
        <v>6</v>
      </c>
    </row>
    <row r="25" spans="1:6" ht="15" x14ac:dyDescent="0.25">
      <c r="A25" s="23">
        <v>15</v>
      </c>
      <c r="B25" s="8">
        <v>13</v>
      </c>
      <c r="C25" s="2" t="s">
        <v>40</v>
      </c>
      <c r="D25" s="10" t="s">
        <v>41</v>
      </c>
      <c r="E25" s="2">
        <v>2012</v>
      </c>
      <c r="F25" s="33">
        <v>4</v>
      </c>
    </row>
    <row r="26" spans="1:6" ht="15" x14ac:dyDescent="0.25">
      <c r="A26" s="11">
        <v>16</v>
      </c>
      <c r="B26" s="8">
        <v>48</v>
      </c>
      <c r="C26" s="2" t="s">
        <v>56</v>
      </c>
      <c r="D26" s="10" t="s">
        <v>55</v>
      </c>
      <c r="E26" s="2">
        <v>2012</v>
      </c>
      <c r="F26" s="33">
        <v>3</v>
      </c>
    </row>
    <row r="27" spans="1:6" ht="15" x14ac:dyDescent="0.25">
      <c r="A27" s="23">
        <v>16</v>
      </c>
      <c r="B27" s="8">
        <v>66</v>
      </c>
      <c r="C27" s="2" t="s">
        <v>106</v>
      </c>
      <c r="D27" s="10" t="s">
        <v>100</v>
      </c>
      <c r="E27" s="2">
        <v>2012</v>
      </c>
      <c r="F27" s="33">
        <v>3</v>
      </c>
    </row>
    <row r="28" spans="1:6" ht="15" x14ac:dyDescent="0.25">
      <c r="A28" s="11">
        <v>16</v>
      </c>
      <c r="B28" s="8">
        <v>38</v>
      </c>
      <c r="C28" s="2" t="s">
        <v>120</v>
      </c>
      <c r="D28" s="10" t="s">
        <v>111</v>
      </c>
      <c r="E28" s="2">
        <v>2012</v>
      </c>
      <c r="F28" s="33">
        <v>3</v>
      </c>
    </row>
    <row r="29" spans="1:6" ht="15" x14ac:dyDescent="0.25">
      <c r="A29" s="23">
        <v>19</v>
      </c>
      <c r="B29" s="8">
        <v>21</v>
      </c>
      <c r="C29" s="2" t="s">
        <v>61</v>
      </c>
      <c r="D29" s="10" t="s">
        <v>59</v>
      </c>
      <c r="E29" s="2">
        <v>2012</v>
      </c>
      <c r="F29" s="33">
        <v>0</v>
      </c>
    </row>
    <row r="30" spans="1:6" ht="15" x14ac:dyDescent="0.25">
      <c r="A30" s="23">
        <v>19</v>
      </c>
      <c r="B30" s="8">
        <v>87</v>
      </c>
      <c r="C30" s="2" t="s">
        <v>72</v>
      </c>
      <c r="D30" s="10" t="s">
        <v>69</v>
      </c>
      <c r="E30" s="2">
        <v>2012</v>
      </c>
      <c r="F30" s="33">
        <v>0</v>
      </c>
    </row>
    <row r="31" spans="1:6" ht="15" x14ac:dyDescent="0.25">
      <c r="A31" s="23">
        <v>19</v>
      </c>
      <c r="B31" s="8">
        <v>36</v>
      </c>
      <c r="C31" s="2" t="s">
        <v>118</v>
      </c>
      <c r="D31" s="10" t="s">
        <v>111</v>
      </c>
      <c r="E31" s="2">
        <v>2012</v>
      </c>
      <c r="F31" s="33">
        <v>0</v>
      </c>
    </row>
    <row r="32" spans="1:6" ht="15" x14ac:dyDescent="0.25">
      <c r="A32" s="23">
        <v>19</v>
      </c>
      <c r="B32" s="8">
        <v>37</v>
      </c>
      <c r="C32" s="2" t="s">
        <v>119</v>
      </c>
      <c r="D32" s="10" t="s">
        <v>111</v>
      </c>
      <c r="E32" s="2">
        <v>2012</v>
      </c>
      <c r="F32" s="33">
        <v>0</v>
      </c>
    </row>
    <row r="33" spans="2:4" x14ac:dyDescent="0.2">
      <c r="B33" t="s">
        <v>14</v>
      </c>
      <c r="D33" t="s">
        <v>15</v>
      </c>
    </row>
    <row r="35" spans="2:4" x14ac:dyDescent="0.2">
      <c r="B35" t="s">
        <v>12</v>
      </c>
      <c r="D35" t="s">
        <v>13</v>
      </c>
    </row>
  </sheetData>
  <sortState ref="A11:F32">
    <sortCondition descending="1" ref="F11"/>
  </sortState>
  <mergeCells count="7">
    <mergeCell ref="A9:F9"/>
    <mergeCell ref="A1:F1"/>
    <mergeCell ref="A2:H2"/>
    <mergeCell ref="A3:F3"/>
    <mergeCell ref="A4:F4"/>
    <mergeCell ref="A5:F5"/>
    <mergeCell ref="A8:C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5" workbookViewId="0">
      <selection activeCell="C20" sqref="C20"/>
    </sheetView>
  </sheetViews>
  <sheetFormatPr defaultRowHeight="12.75" x14ac:dyDescent="0.2"/>
  <cols>
    <col min="3" max="3" width="21.42578125" customWidth="1"/>
    <col min="4" max="4" width="17.5703125" customWidth="1"/>
    <col min="5" max="5" width="11" customWidth="1"/>
  </cols>
  <sheetData>
    <row r="1" spans="1:8" x14ac:dyDescent="0.2">
      <c r="A1" s="57" t="s">
        <v>10</v>
      </c>
      <c r="B1" s="58"/>
      <c r="C1" s="58"/>
      <c r="D1" s="58"/>
      <c r="E1" s="58"/>
      <c r="F1" s="58"/>
    </row>
    <row r="2" spans="1:8" ht="18.75" x14ac:dyDescent="0.2">
      <c r="A2" s="59" t="s">
        <v>20</v>
      </c>
      <c r="B2" s="60"/>
      <c r="C2" s="60"/>
      <c r="D2" s="60"/>
      <c r="E2" s="60"/>
      <c r="F2" s="60"/>
      <c r="G2" s="60"/>
      <c r="H2" s="60"/>
    </row>
    <row r="3" spans="1:8" ht="18.75" x14ac:dyDescent="0.2">
      <c r="A3" s="61" t="s">
        <v>5</v>
      </c>
      <c r="B3" s="61"/>
      <c r="C3" s="61"/>
      <c r="D3" s="61"/>
      <c r="E3" s="61"/>
      <c r="F3" s="61"/>
    </row>
    <row r="4" spans="1:8" ht="15.75" x14ac:dyDescent="0.2">
      <c r="A4" s="62" t="s">
        <v>9</v>
      </c>
      <c r="B4" s="62"/>
      <c r="C4" s="62"/>
      <c r="D4" s="62"/>
      <c r="E4" s="62"/>
      <c r="F4" s="62"/>
    </row>
    <row r="5" spans="1:8" ht="15.75" x14ac:dyDescent="0.2">
      <c r="A5" s="62" t="s">
        <v>49</v>
      </c>
      <c r="B5" s="62"/>
      <c r="C5" s="62"/>
      <c r="D5" s="62"/>
      <c r="E5" s="62"/>
      <c r="F5" s="62"/>
    </row>
    <row r="6" spans="1:8" ht="15.75" x14ac:dyDescent="0.2">
      <c r="A6" s="14"/>
      <c r="B6" s="14"/>
      <c r="C6" s="14"/>
      <c r="D6" s="40" t="s">
        <v>18</v>
      </c>
      <c r="E6" s="14"/>
      <c r="F6" s="14"/>
    </row>
    <row r="7" spans="1:8" x14ac:dyDescent="0.2">
      <c r="A7" s="15" t="s">
        <v>0</v>
      </c>
      <c r="B7" s="3"/>
      <c r="C7" s="3"/>
      <c r="D7" s="3"/>
      <c r="E7" s="3" t="s">
        <v>11</v>
      </c>
      <c r="F7" s="3" t="s">
        <v>47</v>
      </c>
      <c r="G7" s="1"/>
    </row>
    <row r="8" spans="1:8" x14ac:dyDescent="0.2">
      <c r="A8" s="63" t="s">
        <v>6</v>
      </c>
      <c r="B8" s="64"/>
      <c r="C8" s="64"/>
      <c r="D8" s="16"/>
      <c r="E8" s="4"/>
      <c r="F8" s="17"/>
    </row>
    <row r="9" spans="1:8" ht="13.5" thickBot="1" x14ac:dyDescent="0.25">
      <c r="A9" s="55"/>
      <c r="B9" s="56"/>
      <c r="C9" s="56"/>
      <c r="D9" s="56"/>
      <c r="E9" s="56"/>
      <c r="F9" s="56"/>
    </row>
    <row r="10" spans="1:8" x14ac:dyDescent="0.2">
      <c r="A10" s="5" t="s">
        <v>1</v>
      </c>
      <c r="B10" s="6" t="s">
        <v>3</v>
      </c>
      <c r="C10" s="6" t="s">
        <v>4</v>
      </c>
      <c r="D10" s="6" t="s">
        <v>8</v>
      </c>
      <c r="E10" s="7" t="s">
        <v>7</v>
      </c>
      <c r="F10" s="6" t="s">
        <v>2</v>
      </c>
    </row>
    <row r="11" spans="1:8" ht="15" x14ac:dyDescent="0.25">
      <c r="A11" s="11">
        <v>1</v>
      </c>
      <c r="B11" s="8">
        <v>45</v>
      </c>
      <c r="C11" s="2" t="s">
        <v>38</v>
      </c>
      <c r="D11" s="10" t="s">
        <v>36</v>
      </c>
      <c r="E11" s="2">
        <v>2013</v>
      </c>
      <c r="F11" s="33">
        <v>10</v>
      </c>
    </row>
    <row r="12" spans="1:8" ht="15" x14ac:dyDescent="0.25">
      <c r="A12" s="11">
        <v>2</v>
      </c>
      <c r="B12" s="8">
        <v>25</v>
      </c>
      <c r="C12" s="2" t="s">
        <v>65</v>
      </c>
      <c r="D12" s="10" t="s">
        <v>64</v>
      </c>
      <c r="E12" s="2">
        <v>2013</v>
      </c>
      <c r="F12" s="33">
        <v>7</v>
      </c>
    </row>
    <row r="13" spans="1:8" ht="15" x14ac:dyDescent="0.25">
      <c r="A13" s="11">
        <v>3</v>
      </c>
      <c r="B13" s="8">
        <v>73</v>
      </c>
      <c r="C13" s="2" t="s">
        <v>93</v>
      </c>
      <c r="D13" s="10" t="s">
        <v>94</v>
      </c>
      <c r="E13" s="2">
        <v>2013</v>
      </c>
      <c r="F13" s="33">
        <v>6</v>
      </c>
    </row>
    <row r="14" spans="1:8" ht="15" x14ac:dyDescent="0.25">
      <c r="A14" s="11">
        <v>4</v>
      </c>
      <c r="B14" s="8">
        <v>57</v>
      </c>
      <c r="C14" s="2" t="s">
        <v>89</v>
      </c>
      <c r="D14" s="10" t="s">
        <v>88</v>
      </c>
      <c r="E14" s="2">
        <v>2013</v>
      </c>
      <c r="F14" s="33">
        <v>4</v>
      </c>
    </row>
    <row r="15" spans="1:8" ht="15" x14ac:dyDescent="0.25">
      <c r="A15" s="11">
        <v>5</v>
      </c>
      <c r="B15" s="8">
        <v>19</v>
      </c>
      <c r="C15" s="10" t="s">
        <v>62</v>
      </c>
      <c r="D15" s="10" t="s">
        <v>59</v>
      </c>
      <c r="E15" s="2">
        <v>2013</v>
      </c>
      <c r="F15" s="33">
        <v>2</v>
      </c>
    </row>
    <row r="16" spans="1:8" ht="15" x14ac:dyDescent="0.25">
      <c r="A16" s="11">
        <v>6</v>
      </c>
      <c r="B16" s="8">
        <v>46</v>
      </c>
      <c r="C16" s="2" t="s">
        <v>53</v>
      </c>
      <c r="D16" s="10" t="s">
        <v>36</v>
      </c>
      <c r="E16" s="2">
        <v>2013</v>
      </c>
      <c r="F16" s="33">
        <v>0</v>
      </c>
    </row>
    <row r="17" spans="1:6" ht="15" x14ac:dyDescent="0.25">
      <c r="A17" s="11">
        <v>6</v>
      </c>
      <c r="B17" s="8">
        <v>50</v>
      </c>
      <c r="C17" s="2" t="s">
        <v>57</v>
      </c>
      <c r="D17" s="10" t="s">
        <v>55</v>
      </c>
      <c r="E17" s="2">
        <v>2013</v>
      </c>
      <c r="F17" s="33">
        <v>0</v>
      </c>
    </row>
    <row r="18" spans="1:6" ht="15" x14ac:dyDescent="0.25">
      <c r="A18" s="11">
        <v>6</v>
      </c>
      <c r="B18" s="8">
        <v>23</v>
      </c>
      <c r="C18" s="2" t="s">
        <v>63</v>
      </c>
      <c r="D18" s="10" t="s">
        <v>64</v>
      </c>
      <c r="E18" s="2">
        <v>2013</v>
      </c>
      <c r="F18" s="33">
        <v>0</v>
      </c>
    </row>
    <row r="19" spans="1:6" ht="15" x14ac:dyDescent="0.25">
      <c r="A19" s="11">
        <v>6</v>
      </c>
      <c r="B19" s="8">
        <v>95</v>
      </c>
      <c r="C19" s="2" t="s">
        <v>80</v>
      </c>
      <c r="D19" s="10" t="s">
        <v>69</v>
      </c>
      <c r="E19" s="2">
        <v>2013</v>
      </c>
      <c r="F19" s="33">
        <v>0</v>
      </c>
    </row>
    <row r="20" spans="1:6" ht="15" x14ac:dyDescent="0.25">
      <c r="A20" s="11">
        <v>6</v>
      </c>
      <c r="B20" s="8">
        <v>53</v>
      </c>
      <c r="C20" s="2" t="s">
        <v>87</v>
      </c>
      <c r="D20" s="10" t="s">
        <v>88</v>
      </c>
      <c r="E20" s="2">
        <v>2014</v>
      </c>
      <c r="F20" s="33">
        <v>0</v>
      </c>
    </row>
    <row r="21" spans="1:6" ht="15" x14ac:dyDescent="0.25">
      <c r="A21" s="11">
        <v>6</v>
      </c>
      <c r="B21" s="8">
        <v>75</v>
      </c>
      <c r="C21" s="2" t="s">
        <v>95</v>
      </c>
      <c r="D21" s="10" t="s">
        <v>94</v>
      </c>
      <c r="E21" s="2">
        <v>2014</v>
      </c>
      <c r="F21" s="33">
        <v>0</v>
      </c>
    </row>
    <row r="22" spans="1:6" ht="15" x14ac:dyDescent="0.25">
      <c r="A22" s="11">
        <v>6</v>
      </c>
      <c r="B22" s="8">
        <v>77</v>
      </c>
      <c r="C22" s="2" t="s">
        <v>129</v>
      </c>
      <c r="D22" s="10" t="s">
        <v>94</v>
      </c>
      <c r="E22" s="2">
        <v>2014</v>
      </c>
      <c r="F22" s="33">
        <v>0</v>
      </c>
    </row>
    <row r="23" spans="1:6" ht="15" x14ac:dyDescent="0.25">
      <c r="A23" s="11">
        <v>6</v>
      </c>
      <c r="B23" s="8">
        <v>40</v>
      </c>
      <c r="C23" s="10" t="s">
        <v>112</v>
      </c>
      <c r="D23" s="10" t="s">
        <v>111</v>
      </c>
      <c r="E23" s="2">
        <v>2013</v>
      </c>
      <c r="F23" s="33">
        <v>0</v>
      </c>
    </row>
    <row r="24" spans="1:6" ht="15" x14ac:dyDescent="0.25">
      <c r="A24" s="11">
        <v>6</v>
      </c>
      <c r="B24" s="8">
        <v>51</v>
      </c>
      <c r="C24" s="2" t="s">
        <v>115</v>
      </c>
      <c r="D24" s="10" t="s">
        <v>55</v>
      </c>
      <c r="E24" s="2">
        <v>2013</v>
      </c>
      <c r="F24" s="33">
        <v>0</v>
      </c>
    </row>
    <row r="25" spans="1:6" x14ac:dyDescent="0.2">
      <c r="C25" t="s">
        <v>14</v>
      </c>
      <c r="E25" t="s">
        <v>15</v>
      </c>
    </row>
    <row r="27" spans="1:6" x14ac:dyDescent="0.2">
      <c r="C27" t="s">
        <v>12</v>
      </c>
      <c r="E27" t="s">
        <v>13</v>
      </c>
    </row>
  </sheetData>
  <sortState ref="A11:F24">
    <sortCondition descending="1" ref="F11"/>
  </sortState>
  <mergeCells count="7">
    <mergeCell ref="A9:F9"/>
    <mergeCell ref="A1:F1"/>
    <mergeCell ref="A2:H2"/>
    <mergeCell ref="A3:F3"/>
    <mergeCell ref="A4:F4"/>
    <mergeCell ref="A5:F5"/>
    <mergeCell ref="A8:C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8"/>
  <sheetViews>
    <sheetView topLeftCell="A4" workbookViewId="0">
      <selection activeCell="C22" sqref="C22"/>
    </sheetView>
  </sheetViews>
  <sheetFormatPr defaultRowHeight="12.75" x14ac:dyDescent="0.2"/>
  <cols>
    <col min="3" max="3" width="20.140625" customWidth="1"/>
    <col min="4" max="4" width="18.5703125" customWidth="1"/>
    <col min="5" max="5" width="7" customWidth="1"/>
    <col min="6" max="6" width="8.28515625" customWidth="1"/>
    <col min="7" max="7" width="7.7109375" customWidth="1"/>
    <col min="8" max="8" width="8.140625" customWidth="1"/>
  </cols>
  <sheetData>
    <row r="1" spans="1:8" x14ac:dyDescent="0.2">
      <c r="A1" s="57" t="s">
        <v>10</v>
      </c>
      <c r="B1" s="58"/>
      <c r="C1" s="58"/>
      <c r="D1" s="58"/>
      <c r="E1" s="58"/>
      <c r="F1" s="58"/>
    </row>
    <row r="2" spans="1:8" ht="18.75" x14ac:dyDescent="0.2">
      <c r="A2" s="59" t="s">
        <v>17</v>
      </c>
      <c r="B2" s="60"/>
      <c r="C2" s="60"/>
      <c r="D2" s="60"/>
      <c r="E2" s="60"/>
      <c r="F2" s="60"/>
      <c r="G2" s="60"/>
      <c r="H2" s="60"/>
    </row>
    <row r="3" spans="1:8" ht="18.75" x14ac:dyDescent="0.2">
      <c r="A3" s="61" t="s">
        <v>5</v>
      </c>
      <c r="B3" s="61"/>
      <c r="C3" s="61"/>
      <c r="D3" s="61"/>
      <c r="E3" s="61"/>
      <c r="F3" s="61"/>
    </row>
    <row r="4" spans="1:8" ht="15.75" x14ac:dyDescent="0.2">
      <c r="A4" s="62" t="s">
        <v>9</v>
      </c>
      <c r="B4" s="62"/>
      <c r="C4" s="62"/>
      <c r="D4" s="62"/>
      <c r="E4" s="62"/>
      <c r="F4" s="62"/>
    </row>
    <row r="5" spans="1:8" ht="15.75" x14ac:dyDescent="0.2">
      <c r="A5" s="62" t="s">
        <v>50</v>
      </c>
      <c r="B5" s="62"/>
      <c r="C5" s="62"/>
      <c r="D5" s="62"/>
      <c r="E5" s="62"/>
      <c r="F5" s="62"/>
    </row>
    <row r="6" spans="1:8" ht="15.75" x14ac:dyDescent="0.2">
      <c r="A6" s="14"/>
      <c r="B6" s="14"/>
      <c r="C6" s="14"/>
      <c r="D6" s="22" t="s">
        <v>21</v>
      </c>
      <c r="E6" s="14"/>
      <c r="F6" s="14"/>
    </row>
    <row r="7" spans="1:8" x14ac:dyDescent="0.2">
      <c r="A7" s="15" t="s">
        <v>0</v>
      </c>
      <c r="B7" s="3"/>
      <c r="C7" s="3"/>
      <c r="D7" s="3"/>
      <c r="E7" s="3" t="s">
        <v>11</v>
      </c>
      <c r="F7" s="3" t="s">
        <v>47</v>
      </c>
      <c r="G7" s="1"/>
    </row>
    <row r="8" spans="1:8" x14ac:dyDescent="0.2">
      <c r="A8" s="63" t="s">
        <v>6</v>
      </c>
      <c r="B8" s="64"/>
      <c r="C8" s="64"/>
      <c r="D8" s="16"/>
      <c r="E8" s="4"/>
      <c r="F8" s="17"/>
    </row>
    <row r="9" spans="1:8" ht="13.5" thickBot="1" x14ac:dyDescent="0.25">
      <c r="A9" s="55"/>
      <c r="B9" s="56"/>
      <c r="C9" s="56"/>
      <c r="D9" s="56"/>
      <c r="E9" s="56"/>
      <c r="F9" s="56"/>
    </row>
    <row r="10" spans="1:8" x14ac:dyDescent="0.2">
      <c r="A10" s="5" t="s">
        <v>1</v>
      </c>
      <c r="B10" s="6" t="s">
        <v>3</v>
      </c>
      <c r="C10" s="6" t="s">
        <v>4</v>
      </c>
      <c r="D10" s="6" t="s">
        <v>8</v>
      </c>
      <c r="E10" s="7" t="s">
        <v>7</v>
      </c>
      <c r="F10" s="6" t="s">
        <v>2</v>
      </c>
    </row>
    <row r="11" spans="1:8" ht="15" x14ac:dyDescent="0.25">
      <c r="A11" s="23">
        <v>1</v>
      </c>
      <c r="B11" s="8">
        <v>42</v>
      </c>
      <c r="C11" s="2" t="s">
        <v>114</v>
      </c>
      <c r="D11" s="10" t="s">
        <v>111</v>
      </c>
      <c r="E11" s="2">
        <v>2013</v>
      </c>
      <c r="F11" s="33">
        <v>10</v>
      </c>
    </row>
    <row r="12" spans="1:8" ht="15" x14ac:dyDescent="0.25">
      <c r="A12" s="11">
        <v>2</v>
      </c>
      <c r="B12" s="8">
        <v>69</v>
      </c>
      <c r="C12" s="2" t="s">
        <v>108</v>
      </c>
      <c r="D12" s="10" t="s">
        <v>100</v>
      </c>
      <c r="E12" s="2">
        <v>2014</v>
      </c>
      <c r="F12" s="33">
        <v>9</v>
      </c>
    </row>
    <row r="13" spans="1:8" ht="15" x14ac:dyDescent="0.25">
      <c r="A13" s="23">
        <v>3</v>
      </c>
      <c r="B13" s="8">
        <v>97</v>
      </c>
      <c r="C13" s="2" t="s">
        <v>75</v>
      </c>
      <c r="D13" s="10" t="s">
        <v>69</v>
      </c>
      <c r="E13" s="2">
        <v>2013</v>
      </c>
      <c r="F13" s="33">
        <v>6</v>
      </c>
    </row>
    <row r="14" spans="1:8" ht="15" x14ac:dyDescent="0.25">
      <c r="A14" s="11">
        <v>3</v>
      </c>
      <c r="B14" s="8">
        <v>59</v>
      </c>
      <c r="C14" s="2" t="s">
        <v>92</v>
      </c>
      <c r="D14" s="10" t="s">
        <v>88</v>
      </c>
      <c r="E14" s="2">
        <v>2014</v>
      </c>
      <c r="F14" s="33">
        <v>6</v>
      </c>
    </row>
    <row r="15" spans="1:8" ht="15" x14ac:dyDescent="0.25">
      <c r="A15" s="23">
        <v>5</v>
      </c>
      <c r="B15" s="8">
        <v>78</v>
      </c>
      <c r="C15" s="2" t="s">
        <v>96</v>
      </c>
      <c r="D15" s="10" t="s">
        <v>94</v>
      </c>
      <c r="E15" s="2">
        <v>2013</v>
      </c>
      <c r="F15" s="33">
        <v>5</v>
      </c>
    </row>
    <row r="16" spans="1:8" ht="15" x14ac:dyDescent="0.25">
      <c r="A16" s="11">
        <v>6</v>
      </c>
      <c r="B16" s="8">
        <v>96</v>
      </c>
      <c r="C16" s="2" t="s">
        <v>74</v>
      </c>
      <c r="D16" s="10" t="s">
        <v>69</v>
      </c>
      <c r="E16" s="2">
        <v>2013</v>
      </c>
      <c r="F16" s="33">
        <v>4</v>
      </c>
    </row>
    <row r="17" spans="1:6" ht="15" x14ac:dyDescent="0.25">
      <c r="A17" s="23">
        <v>6</v>
      </c>
      <c r="B17" s="8">
        <v>79</v>
      </c>
      <c r="C17" s="2" t="s">
        <v>127</v>
      </c>
      <c r="D17" s="10" t="s">
        <v>94</v>
      </c>
      <c r="E17" s="2">
        <v>2013</v>
      </c>
      <c r="F17" s="33">
        <v>4</v>
      </c>
    </row>
    <row r="18" spans="1:6" ht="15" x14ac:dyDescent="0.25">
      <c r="A18" s="11">
        <v>6</v>
      </c>
      <c r="B18" s="8">
        <v>70</v>
      </c>
      <c r="C18" s="2" t="s">
        <v>109</v>
      </c>
      <c r="D18" s="10" t="s">
        <v>100</v>
      </c>
      <c r="E18" s="2">
        <v>2014</v>
      </c>
      <c r="F18" s="33">
        <v>4</v>
      </c>
    </row>
    <row r="19" spans="1:6" ht="15" x14ac:dyDescent="0.25">
      <c r="A19" s="23">
        <v>9</v>
      </c>
      <c r="B19" s="8">
        <v>100</v>
      </c>
      <c r="C19" s="2" t="s">
        <v>79</v>
      </c>
      <c r="D19" s="10" t="s">
        <v>69</v>
      </c>
      <c r="E19" s="2">
        <v>2013</v>
      </c>
      <c r="F19" s="33">
        <v>2</v>
      </c>
    </row>
    <row r="20" spans="1:6" ht="15" x14ac:dyDescent="0.25">
      <c r="A20" s="11">
        <v>10</v>
      </c>
      <c r="B20" s="8">
        <v>27</v>
      </c>
      <c r="C20" s="2" t="s">
        <v>66</v>
      </c>
      <c r="D20" s="10" t="s">
        <v>64</v>
      </c>
      <c r="E20" s="2">
        <v>2013</v>
      </c>
      <c r="F20" s="33">
        <v>0</v>
      </c>
    </row>
    <row r="21" spans="1:6" ht="15" x14ac:dyDescent="0.25">
      <c r="A21" s="11">
        <v>10</v>
      </c>
      <c r="B21" s="8">
        <v>29</v>
      </c>
      <c r="C21" s="2" t="s">
        <v>67</v>
      </c>
      <c r="D21" s="2" t="s">
        <v>64</v>
      </c>
      <c r="E21" s="2">
        <v>2013</v>
      </c>
      <c r="F21" s="33">
        <v>0</v>
      </c>
    </row>
    <row r="22" spans="1:6" ht="15" x14ac:dyDescent="0.25">
      <c r="A22" s="11">
        <v>10</v>
      </c>
      <c r="B22" s="9">
        <v>98</v>
      </c>
      <c r="C22" s="2" t="s">
        <v>78</v>
      </c>
      <c r="D22" s="10" t="s">
        <v>69</v>
      </c>
      <c r="E22" s="2">
        <v>2013</v>
      </c>
      <c r="F22" s="33">
        <v>0</v>
      </c>
    </row>
    <row r="23" spans="1:6" ht="15" x14ac:dyDescent="0.25">
      <c r="A23" s="11">
        <v>10</v>
      </c>
      <c r="B23" s="8">
        <v>58</v>
      </c>
      <c r="C23" s="10" t="s">
        <v>91</v>
      </c>
      <c r="D23" s="2" t="s">
        <v>88</v>
      </c>
      <c r="E23" s="2">
        <v>2014</v>
      </c>
      <c r="F23" s="33">
        <v>0</v>
      </c>
    </row>
    <row r="24" spans="1:6" ht="15" x14ac:dyDescent="0.25">
      <c r="A24" s="11">
        <v>10</v>
      </c>
      <c r="B24" s="8">
        <v>41</v>
      </c>
      <c r="C24" s="2" t="s">
        <v>113</v>
      </c>
      <c r="D24" s="10" t="s">
        <v>111</v>
      </c>
      <c r="E24" s="2">
        <v>2013</v>
      </c>
      <c r="F24" s="33">
        <v>0</v>
      </c>
    </row>
    <row r="25" spans="1:6" ht="15" x14ac:dyDescent="0.25">
      <c r="A25" s="11">
        <v>10</v>
      </c>
      <c r="B25" s="8">
        <v>17</v>
      </c>
      <c r="C25" s="2" t="s">
        <v>125</v>
      </c>
      <c r="D25" s="10" t="s">
        <v>124</v>
      </c>
      <c r="E25" s="2">
        <v>2013</v>
      </c>
      <c r="F25" s="33">
        <v>0</v>
      </c>
    </row>
    <row r="26" spans="1:6" x14ac:dyDescent="0.2">
      <c r="B26" t="s">
        <v>14</v>
      </c>
      <c r="D26" t="s">
        <v>15</v>
      </c>
    </row>
    <row r="28" spans="1:6" x14ac:dyDescent="0.2">
      <c r="B28" t="s">
        <v>12</v>
      </c>
      <c r="D28" t="s">
        <v>13</v>
      </c>
    </row>
  </sheetData>
  <sortState ref="A11:F25">
    <sortCondition descending="1" ref="F11"/>
  </sortState>
  <mergeCells count="7">
    <mergeCell ref="A9:F9"/>
    <mergeCell ref="A1:F1"/>
    <mergeCell ref="A2:H2"/>
    <mergeCell ref="A3:F3"/>
    <mergeCell ref="A4:F4"/>
    <mergeCell ref="A5:F5"/>
    <mergeCell ref="A8:C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0" workbookViewId="0">
      <selection activeCell="A27" sqref="A27"/>
    </sheetView>
  </sheetViews>
  <sheetFormatPr defaultRowHeight="12.75" x14ac:dyDescent="0.2"/>
  <cols>
    <col min="1" max="1" width="7.42578125" customWidth="1"/>
    <col min="2" max="2" width="6.85546875" customWidth="1"/>
    <col min="3" max="3" width="21.5703125" customWidth="1"/>
    <col min="4" max="4" width="16.42578125" customWidth="1"/>
    <col min="6" max="6" width="8" customWidth="1"/>
    <col min="7" max="7" width="7.140625" customWidth="1"/>
    <col min="8" max="8" width="7.7109375" customWidth="1"/>
  </cols>
  <sheetData>
    <row r="1" spans="1:8" x14ac:dyDescent="0.2">
      <c r="A1" s="57" t="s">
        <v>10</v>
      </c>
      <c r="B1" s="58"/>
      <c r="C1" s="58"/>
      <c r="D1" s="58"/>
      <c r="E1" s="58"/>
      <c r="F1" s="58"/>
    </row>
    <row r="2" spans="1:8" ht="18.75" x14ac:dyDescent="0.2">
      <c r="A2" s="59" t="s">
        <v>20</v>
      </c>
      <c r="B2" s="60"/>
      <c r="C2" s="60"/>
      <c r="D2" s="60"/>
      <c r="E2" s="60"/>
      <c r="F2" s="60"/>
      <c r="G2" s="60"/>
      <c r="H2" s="60"/>
    </row>
    <row r="3" spans="1:8" ht="18.75" x14ac:dyDescent="0.2">
      <c r="A3" s="61" t="s">
        <v>5</v>
      </c>
      <c r="B3" s="61"/>
      <c r="C3" s="61"/>
      <c r="D3" s="61"/>
      <c r="E3" s="61"/>
      <c r="F3" s="61"/>
    </row>
    <row r="4" spans="1:8" ht="15.75" x14ac:dyDescent="0.2">
      <c r="A4" s="62" t="s">
        <v>9</v>
      </c>
      <c r="B4" s="62"/>
      <c r="C4" s="62"/>
      <c r="D4" s="62"/>
      <c r="E4" s="62"/>
      <c r="F4" s="62"/>
    </row>
    <row r="5" spans="1:8" ht="15.75" x14ac:dyDescent="0.2">
      <c r="A5" s="62" t="s">
        <v>51</v>
      </c>
      <c r="B5" s="62"/>
      <c r="C5" s="62"/>
      <c r="D5" s="62"/>
      <c r="E5" s="62"/>
      <c r="F5" s="62"/>
    </row>
    <row r="6" spans="1:8" ht="15.75" x14ac:dyDescent="0.2">
      <c r="A6" s="14"/>
      <c r="B6" s="14"/>
      <c r="C6" s="14"/>
      <c r="D6" s="24" t="s">
        <v>19</v>
      </c>
      <c r="E6" s="14"/>
      <c r="F6" s="14"/>
    </row>
    <row r="7" spans="1:8" x14ac:dyDescent="0.2">
      <c r="A7" s="15" t="s">
        <v>0</v>
      </c>
      <c r="B7" s="3"/>
      <c r="C7" s="3"/>
      <c r="D7" s="3"/>
      <c r="E7" s="3" t="s">
        <v>11</v>
      </c>
      <c r="F7" s="3" t="s">
        <v>47</v>
      </c>
      <c r="G7" s="1"/>
    </row>
    <row r="8" spans="1:8" x14ac:dyDescent="0.2">
      <c r="A8" s="63" t="s">
        <v>6</v>
      </c>
      <c r="B8" s="64"/>
      <c r="C8" s="64"/>
      <c r="D8" s="16"/>
      <c r="E8" s="4"/>
      <c r="F8" s="17"/>
    </row>
    <row r="9" spans="1:8" ht="13.5" thickBot="1" x14ac:dyDescent="0.25">
      <c r="A9" s="55"/>
      <c r="B9" s="56"/>
      <c r="C9" s="56"/>
      <c r="D9" s="56"/>
      <c r="E9" s="56"/>
      <c r="F9" s="56"/>
    </row>
    <row r="10" spans="1:8" x14ac:dyDescent="0.2">
      <c r="A10" s="5" t="s">
        <v>1</v>
      </c>
      <c r="B10" s="6" t="s">
        <v>3</v>
      </c>
      <c r="C10" s="6" t="s">
        <v>4</v>
      </c>
      <c r="D10" s="6" t="s">
        <v>8</v>
      </c>
      <c r="E10" s="7" t="s">
        <v>7</v>
      </c>
      <c r="F10" s="6" t="s">
        <v>2</v>
      </c>
    </row>
    <row r="11" spans="1:8" ht="15" x14ac:dyDescent="0.25">
      <c r="A11" s="36">
        <v>1</v>
      </c>
      <c r="B11" s="8">
        <v>10</v>
      </c>
      <c r="C11" s="2" t="s">
        <v>43</v>
      </c>
      <c r="D11" s="10" t="s">
        <v>41</v>
      </c>
      <c r="E11" s="2">
        <v>2012</v>
      </c>
      <c r="F11" s="33">
        <v>151.5</v>
      </c>
    </row>
    <row r="12" spans="1:8" ht="15" x14ac:dyDescent="0.25">
      <c r="A12" s="11">
        <v>2</v>
      </c>
      <c r="B12" s="9">
        <v>14</v>
      </c>
      <c r="C12" s="2" t="s">
        <v>123</v>
      </c>
      <c r="D12" s="10" t="s">
        <v>124</v>
      </c>
      <c r="E12" s="2">
        <v>2012</v>
      </c>
      <c r="F12" s="33">
        <v>147</v>
      </c>
    </row>
    <row r="13" spans="1:8" ht="15" x14ac:dyDescent="0.25">
      <c r="A13" s="36">
        <v>3</v>
      </c>
      <c r="B13" s="8">
        <v>32</v>
      </c>
      <c r="C13" s="2" t="s">
        <v>117</v>
      </c>
      <c r="D13" s="10" t="s">
        <v>111</v>
      </c>
      <c r="E13" s="2">
        <v>2012</v>
      </c>
      <c r="F13" s="33">
        <v>144</v>
      </c>
    </row>
    <row r="14" spans="1:8" ht="15" x14ac:dyDescent="0.25">
      <c r="A14" s="11">
        <v>4</v>
      </c>
      <c r="B14" s="8">
        <v>11</v>
      </c>
      <c r="C14" s="2" t="s">
        <v>42</v>
      </c>
      <c r="D14" s="10" t="s">
        <v>41</v>
      </c>
      <c r="E14" s="2">
        <v>2012</v>
      </c>
      <c r="F14" s="45">
        <v>142</v>
      </c>
    </row>
    <row r="15" spans="1:8" ht="15" x14ac:dyDescent="0.25">
      <c r="A15" s="36">
        <v>5</v>
      </c>
      <c r="B15" s="8">
        <v>22</v>
      </c>
      <c r="C15" s="2" t="s">
        <v>60</v>
      </c>
      <c r="D15" s="10" t="s">
        <v>59</v>
      </c>
      <c r="E15" s="2">
        <v>2012</v>
      </c>
      <c r="F15" s="45">
        <v>139</v>
      </c>
    </row>
    <row r="16" spans="1:8" ht="15" x14ac:dyDescent="0.25">
      <c r="A16" s="11">
        <v>6</v>
      </c>
      <c r="B16" s="8">
        <v>31</v>
      </c>
      <c r="C16" s="2" t="s">
        <v>116</v>
      </c>
      <c r="D16" s="10" t="s">
        <v>111</v>
      </c>
      <c r="E16" s="2">
        <v>2012</v>
      </c>
      <c r="F16" s="45">
        <v>136</v>
      </c>
    </row>
    <row r="17" spans="1:6" ht="15" x14ac:dyDescent="0.25">
      <c r="A17" s="36">
        <v>7</v>
      </c>
      <c r="B17" s="8">
        <v>81</v>
      </c>
      <c r="C17" s="10" t="s">
        <v>68</v>
      </c>
      <c r="D17" s="10" t="s">
        <v>69</v>
      </c>
      <c r="E17" s="2">
        <v>2012</v>
      </c>
      <c r="F17" s="33">
        <v>135</v>
      </c>
    </row>
    <row r="18" spans="1:6" ht="15" x14ac:dyDescent="0.25">
      <c r="A18" s="11">
        <v>8</v>
      </c>
      <c r="B18" s="8">
        <v>2</v>
      </c>
      <c r="C18" s="2" t="s">
        <v>82</v>
      </c>
      <c r="D18" s="10" t="s">
        <v>81</v>
      </c>
      <c r="E18" s="2">
        <v>2011</v>
      </c>
      <c r="F18" s="45">
        <v>133.5</v>
      </c>
    </row>
    <row r="19" spans="1:6" ht="15" x14ac:dyDescent="0.25">
      <c r="A19" s="36">
        <v>9</v>
      </c>
      <c r="B19" s="8">
        <v>30</v>
      </c>
      <c r="C19" s="2" t="s">
        <v>110</v>
      </c>
      <c r="D19" s="10" t="s">
        <v>111</v>
      </c>
      <c r="E19" s="2">
        <v>2012</v>
      </c>
      <c r="F19" s="33">
        <v>130</v>
      </c>
    </row>
    <row r="20" spans="1:6" ht="15" x14ac:dyDescent="0.25">
      <c r="A20" s="11">
        <v>9</v>
      </c>
      <c r="B20" s="9">
        <v>35</v>
      </c>
      <c r="C20" s="2" t="s">
        <v>128</v>
      </c>
      <c r="D20" s="10" t="s">
        <v>111</v>
      </c>
      <c r="E20" s="2">
        <v>2012</v>
      </c>
      <c r="F20" s="45">
        <v>130</v>
      </c>
    </row>
    <row r="21" spans="1:6" ht="15" x14ac:dyDescent="0.25">
      <c r="A21" s="36">
        <v>11</v>
      </c>
      <c r="B21" s="8">
        <v>64</v>
      </c>
      <c r="C21" s="2" t="s">
        <v>104</v>
      </c>
      <c r="D21" s="10" t="s">
        <v>100</v>
      </c>
      <c r="E21" s="2">
        <v>2011</v>
      </c>
      <c r="F21" s="33">
        <v>129</v>
      </c>
    </row>
    <row r="22" spans="1:6" ht="15" x14ac:dyDescent="0.25">
      <c r="A22" s="11">
        <v>12</v>
      </c>
      <c r="B22" s="8">
        <v>82</v>
      </c>
      <c r="C22" s="2" t="s">
        <v>70</v>
      </c>
      <c r="D22" s="10" t="s">
        <v>69</v>
      </c>
      <c r="E22" s="2">
        <v>2012</v>
      </c>
      <c r="F22" s="45">
        <v>127</v>
      </c>
    </row>
    <row r="23" spans="1:6" ht="15" x14ac:dyDescent="0.25">
      <c r="A23" s="36">
        <v>13</v>
      </c>
      <c r="B23" s="8">
        <v>33</v>
      </c>
      <c r="C23" s="2" t="s">
        <v>121</v>
      </c>
      <c r="D23" s="10" t="s">
        <v>111</v>
      </c>
      <c r="E23" s="2">
        <v>2012</v>
      </c>
      <c r="F23" s="33">
        <v>125</v>
      </c>
    </row>
    <row r="24" spans="1:6" ht="15" x14ac:dyDescent="0.25">
      <c r="A24" s="11">
        <v>14</v>
      </c>
      <c r="B24" s="9">
        <v>34</v>
      </c>
      <c r="C24" s="2" t="s">
        <v>122</v>
      </c>
      <c r="D24" s="10" t="s">
        <v>111</v>
      </c>
      <c r="E24" s="2">
        <v>2012</v>
      </c>
      <c r="F24" s="45">
        <v>120</v>
      </c>
    </row>
    <row r="25" spans="1:6" ht="15" x14ac:dyDescent="0.25">
      <c r="A25" s="36">
        <v>15</v>
      </c>
      <c r="B25" s="8">
        <v>4</v>
      </c>
      <c r="C25" s="2" t="s">
        <v>83</v>
      </c>
      <c r="D25" s="10" t="s">
        <v>81</v>
      </c>
      <c r="E25" s="2">
        <v>2012</v>
      </c>
      <c r="F25" s="33">
        <v>118</v>
      </c>
    </row>
    <row r="26" spans="1:6" ht="15" x14ac:dyDescent="0.25">
      <c r="A26" s="11">
        <v>16</v>
      </c>
      <c r="B26" s="9">
        <v>60</v>
      </c>
      <c r="C26" s="2" t="s">
        <v>99</v>
      </c>
      <c r="D26" s="10" t="s">
        <v>100</v>
      </c>
      <c r="E26" s="2">
        <v>2012</v>
      </c>
      <c r="F26" s="45">
        <v>117</v>
      </c>
    </row>
    <row r="27" spans="1:6" ht="15" x14ac:dyDescent="0.25">
      <c r="A27" s="36">
        <v>16</v>
      </c>
      <c r="B27" s="8">
        <v>61</v>
      </c>
      <c r="C27" s="2" t="s">
        <v>101</v>
      </c>
      <c r="D27" s="10" t="s">
        <v>100</v>
      </c>
      <c r="E27" s="2">
        <v>2012</v>
      </c>
      <c r="F27" s="33">
        <v>117</v>
      </c>
    </row>
    <row r="28" spans="1:6" ht="15" x14ac:dyDescent="0.25">
      <c r="A28" s="11">
        <v>18</v>
      </c>
      <c r="B28" s="8">
        <v>63</v>
      </c>
      <c r="C28" s="2" t="s">
        <v>103</v>
      </c>
      <c r="D28" s="10" t="s">
        <v>100</v>
      </c>
      <c r="E28" s="2">
        <v>2012</v>
      </c>
      <c r="F28" s="33">
        <v>115</v>
      </c>
    </row>
    <row r="29" spans="1:6" ht="15" x14ac:dyDescent="0.25">
      <c r="A29" s="36">
        <v>19</v>
      </c>
      <c r="B29" s="9">
        <v>6</v>
      </c>
      <c r="C29" s="2" t="s">
        <v>84</v>
      </c>
      <c r="D29" s="10" t="s">
        <v>81</v>
      </c>
      <c r="E29" s="2">
        <v>2012</v>
      </c>
      <c r="F29" s="45">
        <v>113</v>
      </c>
    </row>
    <row r="30" spans="1:6" ht="15" x14ac:dyDescent="0.25">
      <c r="A30" s="11">
        <v>20</v>
      </c>
      <c r="B30" s="8">
        <v>62</v>
      </c>
      <c r="C30" s="2" t="s">
        <v>102</v>
      </c>
      <c r="D30" s="10" t="s">
        <v>100</v>
      </c>
      <c r="E30" s="2">
        <v>2011</v>
      </c>
      <c r="F30" s="33">
        <v>112</v>
      </c>
    </row>
    <row r="31" spans="1:6" ht="15" x14ac:dyDescent="0.25">
      <c r="A31" s="36">
        <v>21</v>
      </c>
      <c r="B31" s="8">
        <v>65</v>
      </c>
      <c r="C31" s="2" t="s">
        <v>105</v>
      </c>
      <c r="D31" s="10" t="s">
        <v>100</v>
      </c>
      <c r="E31" s="2">
        <v>2012</v>
      </c>
      <c r="F31" s="45">
        <v>111</v>
      </c>
    </row>
    <row r="33" spans="2:4" x14ac:dyDescent="0.2">
      <c r="B33" t="s">
        <v>14</v>
      </c>
      <c r="D33" t="s">
        <v>15</v>
      </c>
    </row>
    <row r="35" spans="2:4" x14ac:dyDescent="0.2">
      <c r="B35" t="s">
        <v>12</v>
      </c>
      <c r="D35" t="s">
        <v>13</v>
      </c>
    </row>
  </sheetData>
  <sortState ref="A11:F31">
    <sortCondition descending="1" ref="F11"/>
  </sortState>
  <mergeCells count="7">
    <mergeCell ref="A9:F9"/>
    <mergeCell ref="A1:F1"/>
    <mergeCell ref="A2:H2"/>
    <mergeCell ref="A3:F3"/>
    <mergeCell ref="A4:F4"/>
    <mergeCell ref="A5:F5"/>
    <mergeCell ref="A8:C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30" sqref="A30"/>
    </sheetView>
  </sheetViews>
  <sheetFormatPr defaultRowHeight="12.75" x14ac:dyDescent="0.2"/>
  <cols>
    <col min="3" max="3" width="20.42578125" customWidth="1"/>
    <col min="4" max="4" width="18.7109375" customWidth="1"/>
  </cols>
  <sheetData>
    <row r="1" spans="1:8" x14ac:dyDescent="0.2">
      <c r="A1" s="57" t="s">
        <v>10</v>
      </c>
      <c r="B1" s="58"/>
      <c r="C1" s="58"/>
      <c r="D1" s="58"/>
      <c r="E1" s="58"/>
      <c r="F1" s="58"/>
    </row>
    <row r="2" spans="1:8" ht="18.75" x14ac:dyDescent="0.2">
      <c r="A2" s="59" t="s">
        <v>17</v>
      </c>
      <c r="B2" s="60"/>
      <c r="C2" s="60"/>
      <c r="D2" s="60"/>
      <c r="E2" s="60"/>
      <c r="F2" s="60"/>
      <c r="G2" s="60"/>
      <c r="H2" s="60"/>
    </row>
    <row r="3" spans="1:8" ht="18.75" x14ac:dyDescent="0.2">
      <c r="A3" s="61" t="s">
        <v>5</v>
      </c>
      <c r="B3" s="61"/>
      <c r="C3" s="61"/>
      <c r="D3" s="61"/>
      <c r="E3" s="61"/>
      <c r="F3" s="61"/>
    </row>
    <row r="4" spans="1:8" ht="15.75" x14ac:dyDescent="0.2">
      <c r="A4" s="62" t="s">
        <v>9</v>
      </c>
      <c r="B4" s="62"/>
      <c r="C4" s="62"/>
      <c r="D4" s="62"/>
      <c r="E4" s="62"/>
      <c r="F4" s="62"/>
    </row>
    <row r="5" spans="1:8" ht="15.75" x14ac:dyDescent="0.2">
      <c r="A5" s="62" t="s">
        <v>48</v>
      </c>
      <c r="B5" s="62"/>
      <c r="C5" s="62"/>
      <c r="D5" s="62"/>
      <c r="E5" s="62"/>
      <c r="F5" s="62"/>
    </row>
    <row r="6" spans="1:8" ht="15.75" x14ac:dyDescent="0.2">
      <c r="A6" s="14"/>
      <c r="B6" s="14"/>
      <c r="C6" s="14"/>
      <c r="D6" s="40" t="s">
        <v>16</v>
      </c>
      <c r="E6" s="14"/>
      <c r="F6" s="14"/>
    </row>
    <row r="7" spans="1:8" x14ac:dyDescent="0.2">
      <c r="A7" s="15" t="s">
        <v>0</v>
      </c>
      <c r="B7" s="3"/>
      <c r="C7" s="3"/>
      <c r="D7" s="3"/>
      <c r="E7" s="3" t="s">
        <v>11</v>
      </c>
      <c r="F7" s="3" t="s">
        <v>47</v>
      </c>
      <c r="G7" s="1"/>
    </row>
    <row r="8" spans="1:8" x14ac:dyDescent="0.2">
      <c r="A8" s="63" t="s">
        <v>6</v>
      </c>
      <c r="B8" s="64"/>
      <c r="C8" s="64"/>
      <c r="D8" s="16"/>
      <c r="E8" s="4"/>
      <c r="F8" s="17"/>
    </row>
    <row r="9" spans="1:8" ht="13.5" thickBot="1" x14ac:dyDescent="0.25">
      <c r="A9" s="55"/>
      <c r="B9" s="56"/>
      <c r="C9" s="56"/>
      <c r="D9" s="56"/>
      <c r="E9" s="56"/>
      <c r="F9" s="56"/>
    </row>
    <row r="10" spans="1:8" x14ac:dyDescent="0.2">
      <c r="A10" s="5" t="s">
        <v>1</v>
      </c>
      <c r="B10" s="6" t="s">
        <v>3</v>
      </c>
      <c r="C10" s="6" t="s">
        <v>4</v>
      </c>
      <c r="D10" s="6" t="s">
        <v>8</v>
      </c>
      <c r="E10" s="7" t="s">
        <v>7</v>
      </c>
      <c r="F10" s="6" t="s">
        <v>2</v>
      </c>
    </row>
    <row r="11" spans="1:8" ht="15" x14ac:dyDescent="0.25">
      <c r="A11" s="23">
        <v>1</v>
      </c>
      <c r="B11" s="8">
        <v>91</v>
      </c>
      <c r="C11" s="2" t="s">
        <v>73</v>
      </c>
      <c r="D11" s="10" t="s">
        <v>69</v>
      </c>
      <c r="E11" s="2">
        <v>2012</v>
      </c>
      <c r="F11" s="33">
        <v>152</v>
      </c>
    </row>
    <row r="12" spans="1:8" ht="15" x14ac:dyDescent="0.25">
      <c r="A12" s="11">
        <v>2</v>
      </c>
      <c r="B12" s="8">
        <v>86</v>
      </c>
      <c r="C12" s="2" t="s">
        <v>71</v>
      </c>
      <c r="D12" s="10" t="s">
        <v>69</v>
      </c>
      <c r="E12" s="2">
        <v>2012</v>
      </c>
      <c r="F12" s="45">
        <v>142</v>
      </c>
    </row>
    <row r="13" spans="1:8" ht="15" x14ac:dyDescent="0.25">
      <c r="A13" s="23">
        <v>3</v>
      </c>
      <c r="B13" s="8">
        <v>87</v>
      </c>
      <c r="C13" s="2" t="s">
        <v>72</v>
      </c>
      <c r="D13" s="10" t="s">
        <v>69</v>
      </c>
      <c r="E13" s="2">
        <v>2012</v>
      </c>
      <c r="F13" s="45">
        <v>139</v>
      </c>
    </row>
    <row r="14" spans="1:8" ht="15" x14ac:dyDescent="0.25">
      <c r="A14" s="11">
        <v>3</v>
      </c>
      <c r="B14" s="8">
        <v>9</v>
      </c>
      <c r="C14" s="2" t="s">
        <v>86</v>
      </c>
      <c r="D14" s="10" t="s">
        <v>81</v>
      </c>
      <c r="E14" s="2">
        <v>2012</v>
      </c>
      <c r="F14" s="45">
        <v>139</v>
      </c>
    </row>
    <row r="15" spans="1:8" ht="15" x14ac:dyDescent="0.25">
      <c r="A15" s="23">
        <v>5</v>
      </c>
      <c r="B15" s="8">
        <v>37</v>
      </c>
      <c r="C15" s="2" t="s">
        <v>119</v>
      </c>
      <c r="D15" s="10" t="s">
        <v>111</v>
      </c>
      <c r="E15" s="2">
        <v>2012</v>
      </c>
      <c r="F15" s="45">
        <v>138</v>
      </c>
    </row>
    <row r="16" spans="1:8" ht="15" x14ac:dyDescent="0.25">
      <c r="A16" s="11">
        <v>5</v>
      </c>
      <c r="B16" s="8">
        <v>15</v>
      </c>
      <c r="C16" s="2" t="s">
        <v>126</v>
      </c>
      <c r="D16" s="10" t="s">
        <v>124</v>
      </c>
      <c r="E16" s="2">
        <v>2012</v>
      </c>
      <c r="F16" s="45">
        <v>138</v>
      </c>
    </row>
    <row r="17" spans="1:6" ht="15" x14ac:dyDescent="0.25">
      <c r="A17" s="23">
        <v>7</v>
      </c>
      <c r="B17" s="8">
        <v>13</v>
      </c>
      <c r="C17" s="2" t="s">
        <v>40</v>
      </c>
      <c r="D17" s="10" t="s">
        <v>41</v>
      </c>
      <c r="E17" s="2">
        <v>2012</v>
      </c>
      <c r="F17" s="45">
        <v>137</v>
      </c>
    </row>
    <row r="18" spans="1:6" ht="15" x14ac:dyDescent="0.25">
      <c r="A18" s="11">
        <v>8</v>
      </c>
      <c r="B18" s="8">
        <v>38</v>
      </c>
      <c r="C18" s="2" t="s">
        <v>120</v>
      </c>
      <c r="D18" s="10" t="s">
        <v>111</v>
      </c>
      <c r="E18" s="2">
        <v>2012</v>
      </c>
      <c r="F18" s="45">
        <v>136</v>
      </c>
    </row>
    <row r="19" spans="1:6" ht="15" x14ac:dyDescent="0.25">
      <c r="A19" s="23">
        <v>9</v>
      </c>
      <c r="B19" s="8">
        <v>21</v>
      </c>
      <c r="C19" s="2" t="s">
        <v>61</v>
      </c>
      <c r="D19" s="10" t="s">
        <v>59</v>
      </c>
      <c r="E19" s="2">
        <v>2012</v>
      </c>
      <c r="F19" s="34">
        <v>135</v>
      </c>
    </row>
    <row r="20" spans="1:6" ht="15" x14ac:dyDescent="0.25">
      <c r="A20" s="11">
        <v>10</v>
      </c>
      <c r="B20" s="8">
        <v>20</v>
      </c>
      <c r="C20" s="2" t="s">
        <v>58</v>
      </c>
      <c r="D20" s="10" t="s">
        <v>59</v>
      </c>
      <c r="E20" s="2">
        <v>2012</v>
      </c>
      <c r="F20" s="34">
        <v>134</v>
      </c>
    </row>
    <row r="21" spans="1:6" ht="15" x14ac:dyDescent="0.25">
      <c r="A21" s="23">
        <v>10</v>
      </c>
      <c r="B21" s="8">
        <v>71</v>
      </c>
      <c r="C21" s="2" t="s">
        <v>97</v>
      </c>
      <c r="D21" s="10" t="s">
        <v>94</v>
      </c>
      <c r="E21" s="2">
        <v>2012</v>
      </c>
      <c r="F21" s="45">
        <v>134</v>
      </c>
    </row>
    <row r="22" spans="1:6" ht="15" x14ac:dyDescent="0.25">
      <c r="A22" s="11">
        <v>12</v>
      </c>
      <c r="B22" s="8">
        <v>92</v>
      </c>
      <c r="C22" s="2" t="s">
        <v>76</v>
      </c>
      <c r="D22" s="10" t="s">
        <v>69</v>
      </c>
      <c r="E22" s="2">
        <v>2011</v>
      </c>
      <c r="F22" s="33">
        <v>125</v>
      </c>
    </row>
    <row r="23" spans="1:6" ht="15" x14ac:dyDescent="0.25">
      <c r="A23" s="23">
        <v>12</v>
      </c>
      <c r="B23" s="8">
        <v>93</v>
      </c>
      <c r="C23" s="2" t="s">
        <v>77</v>
      </c>
      <c r="D23" s="10" t="s">
        <v>69</v>
      </c>
      <c r="E23" s="2">
        <v>2012</v>
      </c>
      <c r="F23" s="45">
        <v>125</v>
      </c>
    </row>
    <row r="24" spans="1:6" ht="15" x14ac:dyDescent="0.25">
      <c r="A24" s="11">
        <v>14</v>
      </c>
      <c r="B24" s="8">
        <v>48</v>
      </c>
      <c r="C24" s="2" t="s">
        <v>56</v>
      </c>
      <c r="D24" s="10" t="s">
        <v>55</v>
      </c>
      <c r="E24" s="2">
        <v>2012</v>
      </c>
      <c r="F24" s="33">
        <v>123</v>
      </c>
    </row>
    <row r="25" spans="1:6" ht="15" x14ac:dyDescent="0.25">
      <c r="A25" s="23">
        <v>15</v>
      </c>
      <c r="B25" s="8">
        <v>52</v>
      </c>
      <c r="C25" s="2" t="s">
        <v>90</v>
      </c>
      <c r="D25" s="10" t="s">
        <v>88</v>
      </c>
      <c r="E25" s="2">
        <v>2012</v>
      </c>
      <c r="F25" s="34">
        <v>120</v>
      </c>
    </row>
    <row r="26" spans="1:6" ht="15" x14ac:dyDescent="0.25">
      <c r="A26" s="11">
        <v>16</v>
      </c>
      <c r="B26" s="8">
        <v>72</v>
      </c>
      <c r="C26" s="2" t="s">
        <v>98</v>
      </c>
      <c r="D26" s="10" t="s">
        <v>94</v>
      </c>
      <c r="E26" s="2">
        <v>2012</v>
      </c>
      <c r="F26" s="45">
        <v>119</v>
      </c>
    </row>
    <row r="27" spans="1:6" ht="15" x14ac:dyDescent="0.25">
      <c r="A27" s="23">
        <v>17</v>
      </c>
      <c r="B27" s="8">
        <v>68</v>
      </c>
      <c r="C27" s="2" t="s">
        <v>107</v>
      </c>
      <c r="D27" s="10" t="s">
        <v>100</v>
      </c>
      <c r="E27" s="2">
        <v>2012</v>
      </c>
      <c r="F27" s="34">
        <v>118</v>
      </c>
    </row>
    <row r="28" spans="1:6" ht="15" x14ac:dyDescent="0.25">
      <c r="A28" s="11">
        <v>18</v>
      </c>
      <c r="B28" s="8">
        <v>44</v>
      </c>
      <c r="C28" s="2" t="s">
        <v>39</v>
      </c>
      <c r="D28" s="10" t="s">
        <v>36</v>
      </c>
      <c r="E28" s="2">
        <v>2012</v>
      </c>
      <c r="F28" s="33">
        <v>117</v>
      </c>
    </row>
    <row r="29" spans="1:6" ht="15" x14ac:dyDescent="0.25">
      <c r="A29" s="23">
        <v>18</v>
      </c>
      <c r="B29" s="8">
        <v>8</v>
      </c>
      <c r="C29" s="2" t="s">
        <v>85</v>
      </c>
      <c r="D29" s="10" t="s">
        <v>81</v>
      </c>
      <c r="E29" s="2">
        <v>2012</v>
      </c>
      <c r="F29" s="49">
        <v>117</v>
      </c>
    </row>
    <row r="30" spans="1:6" ht="15" x14ac:dyDescent="0.25">
      <c r="A30" s="11">
        <v>18</v>
      </c>
      <c r="B30" s="8">
        <v>66</v>
      </c>
      <c r="C30" s="2" t="s">
        <v>106</v>
      </c>
      <c r="D30" s="10" t="s">
        <v>100</v>
      </c>
      <c r="E30" s="2">
        <v>2012</v>
      </c>
      <c r="F30" s="50">
        <v>117</v>
      </c>
    </row>
    <row r="31" spans="1:6" ht="15" x14ac:dyDescent="0.25">
      <c r="A31" s="23">
        <v>21</v>
      </c>
      <c r="B31" s="8">
        <v>47</v>
      </c>
      <c r="C31" s="2" t="s">
        <v>54</v>
      </c>
      <c r="D31" s="10" t="s">
        <v>55</v>
      </c>
      <c r="E31" s="2">
        <v>2012</v>
      </c>
      <c r="F31" s="50">
        <v>115</v>
      </c>
    </row>
    <row r="32" spans="1:6" ht="15" x14ac:dyDescent="0.25">
      <c r="A32" s="11">
        <v>22</v>
      </c>
      <c r="B32" s="8">
        <v>36</v>
      </c>
      <c r="C32" s="2" t="s">
        <v>118</v>
      </c>
      <c r="D32" s="10" t="s">
        <v>111</v>
      </c>
      <c r="E32" s="2">
        <v>2012</v>
      </c>
      <c r="F32" s="51">
        <v>113</v>
      </c>
    </row>
    <row r="34" spans="2:4" x14ac:dyDescent="0.2">
      <c r="B34" t="s">
        <v>14</v>
      </c>
      <c r="D34" t="s">
        <v>15</v>
      </c>
    </row>
    <row r="36" spans="2:4" x14ac:dyDescent="0.2">
      <c r="B36" t="s">
        <v>12</v>
      </c>
      <c r="D36" t="s">
        <v>13</v>
      </c>
    </row>
  </sheetData>
  <sortState ref="A11:F32">
    <sortCondition descending="1" ref="F11"/>
  </sortState>
  <mergeCells count="7">
    <mergeCell ref="A9:F9"/>
    <mergeCell ref="A1:F1"/>
    <mergeCell ref="A2:H2"/>
    <mergeCell ref="A3:F3"/>
    <mergeCell ref="A4:F4"/>
    <mergeCell ref="A5:F5"/>
    <mergeCell ref="A8:C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8"/>
  <sheetViews>
    <sheetView workbookViewId="0">
      <selection activeCell="A20" sqref="A20"/>
    </sheetView>
  </sheetViews>
  <sheetFormatPr defaultRowHeight="12.75" x14ac:dyDescent="0.2"/>
  <cols>
    <col min="3" max="3" width="20.5703125" customWidth="1"/>
    <col min="4" max="4" width="16.140625" customWidth="1"/>
    <col min="6" max="6" width="8.140625" customWidth="1"/>
    <col min="7" max="7" width="7.42578125" customWidth="1"/>
    <col min="8" max="8" width="7.28515625" customWidth="1"/>
  </cols>
  <sheetData>
    <row r="1" spans="1:8" x14ac:dyDescent="0.2">
      <c r="A1" s="57" t="s">
        <v>10</v>
      </c>
      <c r="B1" s="58"/>
      <c r="C1" s="58"/>
      <c r="D1" s="58"/>
      <c r="E1" s="58"/>
      <c r="F1" s="58"/>
    </row>
    <row r="2" spans="1:8" ht="18.75" x14ac:dyDescent="0.2">
      <c r="A2" s="59" t="s">
        <v>17</v>
      </c>
      <c r="B2" s="60"/>
      <c r="C2" s="60"/>
      <c r="D2" s="60"/>
      <c r="E2" s="60"/>
      <c r="F2" s="60"/>
      <c r="G2" s="60"/>
      <c r="H2" s="60"/>
    </row>
    <row r="3" spans="1:8" ht="18.75" x14ac:dyDescent="0.2">
      <c r="A3" s="61" t="s">
        <v>5</v>
      </c>
      <c r="B3" s="61"/>
      <c r="C3" s="61"/>
      <c r="D3" s="61"/>
      <c r="E3" s="61"/>
      <c r="F3" s="61"/>
    </row>
    <row r="4" spans="1:8" ht="15.75" x14ac:dyDescent="0.2">
      <c r="A4" s="62" t="s">
        <v>9</v>
      </c>
      <c r="B4" s="62"/>
      <c r="C4" s="62"/>
      <c r="D4" s="62"/>
      <c r="E4" s="62"/>
      <c r="F4" s="62"/>
    </row>
    <row r="5" spans="1:8" ht="15.75" x14ac:dyDescent="0.2">
      <c r="A5" s="62" t="s">
        <v>49</v>
      </c>
      <c r="B5" s="62"/>
      <c r="C5" s="62"/>
      <c r="D5" s="62"/>
      <c r="E5" s="62"/>
      <c r="F5" s="62"/>
    </row>
    <row r="6" spans="1:8" ht="15.75" x14ac:dyDescent="0.2">
      <c r="A6" s="18"/>
      <c r="B6" s="18"/>
      <c r="C6" s="18"/>
      <c r="D6" s="40" t="s">
        <v>16</v>
      </c>
      <c r="E6" s="18"/>
      <c r="F6" s="18"/>
    </row>
    <row r="7" spans="1:8" x14ac:dyDescent="0.2">
      <c r="A7" s="19" t="s">
        <v>0</v>
      </c>
      <c r="B7" s="3"/>
      <c r="C7" s="3"/>
      <c r="D7" s="3"/>
      <c r="E7" s="3" t="s">
        <v>11</v>
      </c>
      <c r="F7" s="3" t="s">
        <v>47</v>
      </c>
      <c r="G7" s="1"/>
    </row>
    <row r="8" spans="1:8" x14ac:dyDescent="0.2">
      <c r="A8" s="63" t="s">
        <v>6</v>
      </c>
      <c r="B8" s="64"/>
      <c r="C8" s="64"/>
      <c r="D8" s="20"/>
      <c r="E8" s="4"/>
      <c r="F8" s="21"/>
    </row>
    <row r="9" spans="1:8" ht="13.5" thickBot="1" x14ac:dyDescent="0.25">
      <c r="A9" s="55"/>
      <c r="B9" s="56"/>
      <c r="C9" s="56"/>
      <c r="D9" s="56"/>
      <c r="E9" s="56"/>
      <c r="F9" s="56"/>
    </row>
    <row r="10" spans="1:8" x14ac:dyDescent="0.2">
      <c r="A10" s="5" t="s">
        <v>1</v>
      </c>
      <c r="B10" s="6" t="s">
        <v>3</v>
      </c>
      <c r="C10" s="6" t="s">
        <v>4</v>
      </c>
      <c r="D10" s="6" t="s">
        <v>8</v>
      </c>
      <c r="E10" s="7" t="s">
        <v>7</v>
      </c>
      <c r="F10" s="6" t="s">
        <v>2</v>
      </c>
    </row>
    <row r="11" spans="1:8" ht="15" x14ac:dyDescent="0.25">
      <c r="A11" s="23">
        <v>1</v>
      </c>
      <c r="B11" s="8">
        <v>25</v>
      </c>
      <c r="C11" s="2" t="s">
        <v>65</v>
      </c>
      <c r="D11" s="10" t="s">
        <v>64</v>
      </c>
      <c r="E11" s="2">
        <v>2013</v>
      </c>
      <c r="F11" s="33">
        <v>123</v>
      </c>
    </row>
    <row r="12" spans="1:8" ht="15" x14ac:dyDescent="0.25">
      <c r="A12" s="11">
        <v>2</v>
      </c>
      <c r="B12" s="8">
        <v>40</v>
      </c>
      <c r="C12" s="10" t="s">
        <v>112</v>
      </c>
      <c r="D12" s="10" t="s">
        <v>111</v>
      </c>
      <c r="E12" s="2">
        <v>2013</v>
      </c>
      <c r="F12" s="33">
        <v>117</v>
      </c>
    </row>
    <row r="13" spans="1:8" ht="15" x14ac:dyDescent="0.25">
      <c r="A13" s="23">
        <v>3</v>
      </c>
      <c r="B13" s="8">
        <v>57</v>
      </c>
      <c r="C13" s="2" t="s">
        <v>89</v>
      </c>
      <c r="D13" s="10" t="s">
        <v>88</v>
      </c>
      <c r="E13" s="2">
        <v>2013</v>
      </c>
      <c r="F13" s="33">
        <v>115</v>
      </c>
    </row>
    <row r="14" spans="1:8" ht="15" x14ac:dyDescent="0.25">
      <c r="A14" s="11">
        <v>4</v>
      </c>
      <c r="B14" s="8">
        <v>73</v>
      </c>
      <c r="C14" s="2" t="s">
        <v>93</v>
      </c>
      <c r="D14" s="10" t="s">
        <v>94</v>
      </c>
      <c r="E14" s="2">
        <v>2013</v>
      </c>
      <c r="F14" s="33">
        <v>110</v>
      </c>
    </row>
    <row r="15" spans="1:8" ht="15" x14ac:dyDescent="0.25">
      <c r="A15" s="23">
        <v>5</v>
      </c>
      <c r="B15" s="8">
        <v>45</v>
      </c>
      <c r="C15" s="2" t="s">
        <v>38</v>
      </c>
      <c r="D15" s="10" t="s">
        <v>36</v>
      </c>
      <c r="E15" s="2">
        <v>2013</v>
      </c>
      <c r="F15" s="34">
        <v>105</v>
      </c>
    </row>
    <row r="16" spans="1:8" ht="15" x14ac:dyDescent="0.25">
      <c r="A16" s="11">
        <v>6</v>
      </c>
      <c r="B16" s="8">
        <v>46</v>
      </c>
      <c r="C16" s="2" t="s">
        <v>53</v>
      </c>
      <c r="D16" s="10" t="s">
        <v>36</v>
      </c>
      <c r="E16" s="2">
        <v>2013</v>
      </c>
      <c r="F16" s="33">
        <v>103</v>
      </c>
    </row>
    <row r="17" spans="1:6" ht="15" x14ac:dyDescent="0.25">
      <c r="A17" s="23">
        <v>7</v>
      </c>
      <c r="B17" s="8">
        <v>19</v>
      </c>
      <c r="C17" s="10" t="s">
        <v>62</v>
      </c>
      <c r="D17" s="10" t="s">
        <v>59</v>
      </c>
      <c r="E17" s="2">
        <v>2013</v>
      </c>
      <c r="F17" s="33">
        <v>100</v>
      </c>
    </row>
    <row r="18" spans="1:6" ht="15" x14ac:dyDescent="0.25">
      <c r="A18" s="11">
        <v>8</v>
      </c>
      <c r="B18" s="8">
        <v>23</v>
      </c>
      <c r="C18" s="2" t="s">
        <v>63</v>
      </c>
      <c r="D18" s="10" t="s">
        <v>64</v>
      </c>
      <c r="E18" s="2">
        <v>2013</v>
      </c>
      <c r="F18" s="33">
        <v>90</v>
      </c>
    </row>
    <row r="19" spans="1:6" ht="15" x14ac:dyDescent="0.25">
      <c r="A19" s="23">
        <v>8</v>
      </c>
      <c r="B19" s="8">
        <v>95</v>
      </c>
      <c r="C19" s="2" t="s">
        <v>80</v>
      </c>
      <c r="D19" s="10" t="s">
        <v>69</v>
      </c>
      <c r="E19" s="2">
        <v>2013</v>
      </c>
      <c r="F19" s="33">
        <v>90</v>
      </c>
    </row>
    <row r="20" spans="1:6" ht="15" x14ac:dyDescent="0.25">
      <c r="A20" s="11">
        <v>8</v>
      </c>
      <c r="B20" s="8">
        <v>75</v>
      </c>
      <c r="C20" s="2" t="s">
        <v>95</v>
      </c>
      <c r="D20" s="10" t="s">
        <v>94</v>
      </c>
      <c r="E20" s="2">
        <v>2014</v>
      </c>
      <c r="F20" s="33">
        <v>90</v>
      </c>
    </row>
    <row r="21" spans="1:6" ht="15" x14ac:dyDescent="0.25">
      <c r="A21" s="23">
        <v>11</v>
      </c>
      <c r="B21" s="8">
        <v>53</v>
      </c>
      <c r="C21" s="2" t="s">
        <v>87</v>
      </c>
      <c r="D21" s="10" t="s">
        <v>88</v>
      </c>
      <c r="E21" s="2">
        <v>2014</v>
      </c>
      <c r="F21" s="33">
        <v>89</v>
      </c>
    </row>
    <row r="22" spans="1:6" ht="15" x14ac:dyDescent="0.25">
      <c r="A22" s="11">
        <v>12</v>
      </c>
      <c r="B22" s="8">
        <v>50</v>
      </c>
      <c r="C22" s="2" t="s">
        <v>57</v>
      </c>
      <c r="D22" s="10" t="s">
        <v>55</v>
      </c>
      <c r="E22" s="2">
        <v>2013</v>
      </c>
      <c r="F22" s="33">
        <v>87</v>
      </c>
    </row>
    <row r="23" spans="1:6" ht="15" x14ac:dyDescent="0.25">
      <c r="A23" s="23">
        <v>13</v>
      </c>
      <c r="B23" s="8">
        <v>77</v>
      </c>
      <c r="C23" s="2" t="s">
        <v>129</v>
      </c>
      <c r="D23" s="10" t="s">
        <v>94</v>
      </c>
      <c r="E23" s="2">
        <v>2014</v>
      </c>
      <c r="F23" s="33">
        <v>82</v>
      </c>
    </row>
    <row r="24" spans="1:6" ht="15" x14ac:dyDescent="0.25">
      <c r="A24" s="11">
        <v>14</v>
      </c>
      <c r="B24" s="8">
        <v>51</v>
      </c>
      <c r="C24" s="2" t="s">
        <v>115</v>
      </c>
      <c r="D24" s="10" t="s">
        <v>55</v>
      </c>
      <c r="E24" s="2">
        <v>2013</v>
      </c>
      <c r="F24" s="33">
        <v>80</v>
      </c>
    </row>
    <row r="26" spans="1:6" x14ac:dyDescent="0.2">
      <c r="B26" t="s">
        <v>14</v>
      </c>
      <c r="D26" t="s">
        <v>15</v>
      </c>
    </row>
    <row r="28" spans="1:6" x14ac:dyDescent="0.2">
      <c r="B28" t="s">
        <v>12</v>
      </c>
      <c r="D28" t="s">
        <v>13</v>
      </c>
    </row>
  </sheetData>
  <sortState ref="A11:F24">
    <sortCondition descending="1" ref="F11"/>
  </sortState>
  <mergeCells count="7">
    <mergeCell ref="A9:F9"/>
    <mergeCell ref="A1:F1"/>
    <mergeCell ref="A2:H2"/>
    <mergeCell ref="A3:F3"/>
    <mergeCell ref="A4:F4"/>
    <mergeCell ref="A5:F5"/>
    <mergeCell ref="A8:C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9" workbookViewId="0">
      <selection activeCell="A23" sqref="A23"/>
    </sheetView>
  </sheetViews>
  <sheetFormatPr defaultRowHeight="12.75" x14ac:dyDescent="0.2"/>
  <cols>
    <col min="1" max="2" width="7.28515625" customWidth="1"/>
    <col min="3" max="3" width="19.85546875" customWidth="1"/>
    <col min="4" max="4" width="17" customWidth="1"/>
    <col min="6" max="6" width="8" customWidth="1"/>
    <col min="7" max="7" width="7.140625" customWidth="1"/>
    <col min="8" max="8" width="7.28515625" customWidth="1"/>
  </cols>
  <sheetData>
    <row r="1" spans="1:8" x14ac:dyDescent="0.2">
      <c r="A1" s="57" t="s">
        <v>10</v>
      </c>
      <c r="B1" s="58"/>
      <c r="C1" s="58"/>
      <c r="D1" s="58"/>
      <c r="E1" s="58"/>
      <c r="F1" s="58"/>
    </row>
    <row r="2" spans="1:8" ht="18.75" x14ac:dyDescent="0.2">
      <c r="A2" s="59" t="s">
        <v>17</v>
      </c>
      <c r="B2" s="60"/>
      <c r="C2" s="60"/>
      <c r="D2" s="60"/>
      <c r="E2" s="60"/>
      <c r="F2" s="60"/>
      <c r="G2" s="60"/>
      <c r="H2" s="60"/>
    </row>
    <row r="3" spans="1:8" ht="18.75" x14ac:dyDescent="0.2">
      <c r="A3" s="61" t="s">
        <v>5</v>
      </c>
      <c r="B3" s="61"/>
      <c r="C3" s="61"/>
      <c r="D3" s="61"/>
      <c r="E3" s="61"/>
      <c r="F3" s="61"/>
    </row>
    <row r="4" spans="1:8" ht="15.75" x14ac:dyDescent="0.2">
      <c r="A4" s="62" t="s">
        <v>9</v>
      </c>
      <c r="B4" s="62"/>
      <c r="C4" s="62"/>
      <c r="D4" s="62"/>
      <c r="E4" s="62"/>
      <c r="F4" s="62"/>
    </row>
    <row r="5" spans="1:8" ht="15.75" x14ac:dyDescent="0.2">
      <c r="A5" s="62" t="s">
        <v>52</v>
      </c>
      <c r="B5" s="62"/>
      <c r="C5" s="62"/>
      <c r="D5" s="62"/>
      <c r="E5" s="62"/>
      <c r="F5" s="62"/>
    </row>
    <row r="6" spans="1:8" ht="15.75" x14ac:dyDescent="0.2">
      <c r="A6" s="18"/>
      <c r="B6" s="18"/>
      <c r="C6" s="18"/>
      <c r="D6" s="24" t="s">
        <v>16</v>
      </c>
      <c r="E6" s="18"/>
      <c r="F6" s="18"/>
    </row>
    <row r="7" spans="1:8" x14ac:dyDescent="0.2">
      <c r="A7" s="19" t="s">
        <v>0</v>
      </c>
      <c r="B7" s="3"/>
      <c r="C7" s="3"/>
      <c r="D7" s="3"/>
      <c r="E7" s="3" t="s">
        <v>11</v>
      </c>
      <c r="F7" s="3" t="s">
        <v>47</v>
      </c>
      <c r="G7" s="1"/>
    </row>
    <row r="8" spans="1:8" x14ac:dyDescent="0.2">
      <c r="A8" s="63" t="s">
        <v>6</v>
      </c>
      <c r="B8" s="64"/>
      <c r="C8" s="64"/>
      <c r="D8" s="20"/>
      <c r="E8" s="4"/>
      <c r="F8" s="21"/>
    </row>
    <row r="9" spans="1:8" ht="13.5" thickBot="1" x14ac:dyDescent="0.25">
      <c r="A9" s="55"/>
      <c r="B9" s="56"/>
      <c r="C9" s="56"/>
      <c r="D9" s="56"/>
      <c r="E9" s="56"/>
      <c r="F9" s="56"/>
    </row>
    <row r="10" spans="1:8" x14ac:dyDescent="0.2">
      <c r="A10" s="5" t="s">
        <v>1</v>
      </c>
      <c r="B10" s="6" t="s">
        <v>3</v>
      </c>
      <c r="C10" s="6" t="s">
        <v>4</v>
      </c>
      <c r="D10" s="6" t="s">
        <v>8</v>
      </c>
      <c r="E10" s="7" t="s">
        <v>7</v>
      </c>
      <c r="F10" s="6" t="s">
        <v>2</v>
      </c>
    </row>
    <row r="11" spans="1:8" ht="15" x14ac:dyDescent="0.25">
      <c r="A11" s="23">
        <v>1</v>
      </c>
      <c r="B11" s="8">
        <v>42</v>
      </c>
      <c r="C11" s="2" t="s">
        <v>114</v>
      </c>
      <c r="D11" s="10" t="s">
        <v>111</v>
      </c>
      <c r="E11" s="2">
        <v>2013</v>
      </c>
      <c r="F11" s="33">
        <v>135</v>
      </c>
    </row>
    <row r="12" spans="1:8" ht="15" x14ac:dyDescent="0.25">
      <c r="A12" s="11">
        <v>2</v>
      </c>
      <c r="B12" s="8">
        <v>29</v>
      </c>
      <c r="C12" s="2" t="s">
        <v>67</v>
      </c>
      <c r="D12" s="2" t="s">
        <v>64</v>
      </c>
      <c r="E12" s="2">
        <v>2013</v>
      </c>
      <c r="F12" s="33">
        <v>130</v>
      </c>
    </row>
    <row r="13" spans="1:8" ht="15" x14ac:dyDescent="0.25">
      <c r="A13" s="23">
        <v>2</v>
      </c>
      <c r="B13" s="8">
        <v>17</v>
      </c>
      <c r="C13" s="2" t="s">
        <v>125</v>
      </c>
      <c r="D13" s="10" t="s">
        <v>124</v>
      </c>
      <c r="E13" s="2">
        <v>2013</v>
      </c>
      <c r="F13" s="34">
        <v>130</v>
      </c>
    </row>
    <row r="14" spans="1:8" ht="15" x14ac:dyDescent="0.25">
      <c r="A14" s="11">
        <v>4</v>
      </c>
      <c r="B14" s="8">
        <v>27</v>
      </c>
      <c r="C14" s="2" t="s">
        <v>66</v>
      </c>
      <c r="D14" s="10" t="s">
        <v>64</v>
      </c>
      <c r="E14" s="2">
        <v>2013</v>
      </c>
      <c r="F14" s="39">
        <v>128</v>
      </c>
    </row>
    <row r="15" spans="1:8" ht="15" x14ac:dyDescent="0.25">
      <c r="A15" s="23">
        <v>5</v>
      </c>
      <c r="B15" s="8">
        <v>69</v>
      </c>
      <c r="C15" s="2" t="s">
        <v>108</v>
      </c>
      <c r="D15" s="10" t="s">
        <v>100</v>
      </c>
      <c r="E15" s="2">
        <v>2014</v>
      </c>
      <c r="F15" s="33">
        <v>125</v>
      </c>
    </row>
    <row r="16" spans="1:8" ht="15" x14ac:dyDescent="0.25">
      <c r="A16" s="11">
        <v>6</v>
      </c>
      <c r="B16" s="9">
        <v>98</v>
      </c>
      <c r="C16" s="2" t="s">
        <v>78</v>
      </c>
      <c r="D16" s="10" t="s">
        <v>69</v>
      </c>
      <c r="E16" s="2">
        <v>2013</v>
      </c>
      <c r="F16" s="33">
        <v>123.5</v>
      </c>
    </row>
    <row r="17" spans="1:6" ht="15" x14ac:dyDescent="0.25">
      <c r="A17" s="23">
        <v>7</v>
      </c>
      <c r="B17" s="8">
        <v>100</v>
      </c>
      <c r="C17" s="2" t="s">
        <v>79</v>
      </c>
      <c r="D17" s="10" t="s">
        <v>69</v>
      </c>
      <c r="E17" s="2">
        <v>2013</v>
      </c>
      <c r="F17" s="33">
        <v>117</v>
      </c>
    </row>
    <row r="18" spans="1:6" ht="15" x14ac:dyDescent="0.25">
      <c r="A18" s="11">
        <v>8</v>
      </c>
      <c r="B18" s="8">
        <v>96</v>
      </c>
      <c r="C18" s="2" t="s">
        <v>74</v>
      </c>
      <c r="D18" s="10" t="s">
        <v>69</v>
      </c>
      <c r="E18" s="2">
        <v>2013</v>
      </c>
      <c r="F18" s="33">
        <v>114</v>
      </c>
    </row>
    <row r="19" spans="1:6" ht="15" x14ac:dyDescent="0.25">
      <c r="A19" s="23">
        <v>9</v>
      </c>
      <c r="B19" s="8">
        <v>59</v>
      </c>
      <c r="C19" s="2" t="s">
        <v>92</v>
      </c>
      <c r="D19" s="10" t="s">
        <v>88</v>
      </c>
      <c r="E19" s="2">
        <v>2014</v>
      </c>
      <c r="F19" s="33">
        <v>110</v>
      </c>
    </row>
    <row r="20" spans="1:6" ht="15" x14ac:dyDescent="0.25">
      <c r="A20" s="11">
        <v>10</v>
      </c>
      <c r="B20" s="8">
        <v>41</v>
      </c>
      <c r="C20" s="2" t="s">
        <v>113</v>
      </c>
      <c r="D20" s="10" t="s">
        <v>111</v>
      </c>
      <c r="E20" s="2">
        <v>2013</v>
      </c>
      <c r="F20" s="39">
        <v>105</v>
      </c>
    </row>
    <row r="21" spans="1:6" ht="15" x14ac:dyDescent="0.25">
      <c r="A21" s="23">
        <v>11</v>
      </c>
      <c r="B21" s="8">
        <v>79</v>
      </c>
      <c r="C21" s="2" t="s">
        <v>127</v>
      </c>
      <c r="D21" s="10" t="s">
        <v>94</v>
      </c>
      <c r="E21" s="2">
        <v>2013</v>
      </c>
      <c r="F21" s="33">
        <v>103</v>
      </c>
    </row>
    <row r="22" spans="1:6" ht="15" x14ac:dyDescent="0.25">
      <c r="A22" s="11">
        <v>12</v>
      </c>
      <c r="B22" s="8">
        <v>97</v>
      </c>
      <c r="C22" s="2" t="s">
        <v>75</v>
      </c>
      <c r="D22" s="10" t="s">
        <v>69</v>
      </c>
      <c r="E22" s="2">
        <v>2013</v>
      </c>
      <c r="F22" s="33">
        <v>98</v>
      </c>
    </row>
    <row r="23" spans="1:6" ht="15" x14ac:dyDescent="0.25">
      <c r="A23" s="23">
        <v>12</v>
      </c>
      <c r="B23" s="8">
        <v>78</v>
      </c>
      <c r="C23" s="2" t="s">
        <v>96</v>
      </c>
      <c r="D23" s="10" t="s">
        <v>94</v>
      </c>
      <c r="E23" s="2">
        <v>2013</v>
      </c>
      <c r="F23" s="33">
        <v>98</v>
      </c>
    </row>
    <row r="24" spans="1:6" ht="15" x14ac:dyDescent="0.25">
      <c r="A24" s="11">
        <v>14</v>
      </c>
      <c r="B24" s="8">
        <v>70</v>
      </c>
      <c r="C24" s="2" t="s">
        <v>109</v>
      </c>
      <c r="D24" s="10" t="s">
        <v>100</v>
      </c>
      <c r="E24" s="2">
        <v>2014</v>
      </c>
      <c r="F24" s="33">
        <v>96</v>
      </c>
    </row>
    <row r="25" spans="1:6" ht="15" x14ac:dyDescent="0.25">
      <c r="A25" s="23">
        <v>15</v>
      </c>
      <c r="B25" s="8">
        <v>58</v>
      </c>
      <c r="C25" s="10" t="s">
        <v>91</v>
      </c>
      <c r="D25" s="2" t="s">
        <v>88</v>
      </c>
      <c r="E25" s="2">
        <v>2014</v>
      </c>
      <c r="F25" s="34">
        <v>80</v>
      </c>
    </row>
    <row r="27" spans="1:6" x14ac:dyDescent="0.2">
      <c r="B27" t="s">
        <v>14</v>
      </c>
      <c r="E27" t="s">
        <v>15</v>
      </c>
    </row>
    <row r="29" spans="1:6" x14ac:dyDescent="0.2">
      <c r="B29" t="s">
        <v>12</v>
      </c>
      <c r="E29" t="s">
        <v>13</v>
      </c>
    </row>
  </sheetData>
  <sortState ref="A11:F25">
    <sortCondition descending="1" ref="F11"/>
  </sortState>
  <mergeCells count="7">
    <mergeCell ref="A9:F9"/>
    <mergeCell ref="A1:F1"/>
    <mergeCell ref="A2:H2"/>
    <mergeCell ref="A3:F3"/>
    <mergeCell ref="A4:F4"/>
    <mergeCell ref="A5:F5"/>
    <mergeCell ref="A8:C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7" workbookViewId="0">
      <selection activeCell="F19" sqref="F19"/>
    </sheetView>
  </sheetViews>
  <sheetFormatPr defaultRowHeight="12.75" x14ac:dyDescent="0.2"/>
  <cols>
    <col min="3" max="3" width="19.42578125" customWidth="1"/>
    <col min="4" max="4" width="17.85546875" customWidth="1"/>
  </cols>
  <sheetData>
    <row r="1" spans="1:8" x14ac:dyDescent="0.2">
      <c r="A1" s="57" t="s">
        <v>10</v>
      </c>
      <c r="B1" s="58"/>
      <c r="C1" s="58"/>
      <c r="D1" s="58"/>
      <c r="E1" s="58"/>
      <c r="F1" s="58"/>
    </row>
    <row r="2" spans="1:8" ht="18.75" x14ac:dyDescent="0.2">
      <c r="A2" s="59" t="s">
        <v>17</v>
      </c>
      <c r="B2" s="60"/>
      <c r="C2" s="60"/>
      <c r="D2" s="60"/>
      <c r="E2" s="60"/>
      <c r="F2" s="60"/>
      <c r="G2" s="60"/>
      <c r="H2" s="60"/>
    </row>
    <row r="3" spans="1:8" ht="18.75" x14ac:dyDescent="0.2">
      <c r="A3" s="61" t="s">
        <v>5</v>
      </c>
      <c r="B3" s="61"/>
      <c r="C3" s="61"/>
      <c r="D3" s="61"/>
      <c r="E3" s="61"/>
      <c r="F3" s="61"/>
    </row>
    <row r="4" spans="1:8" ht="15.75" x14ac:dyDescent="0.2">
      <c r="A4" s="62" t="s">
        <v>9</v>
      </c>
      <c r="B4" s="62"/>
      <c r="C4" s="62"/>
      <c r="D4" s="62"/>
      <c r="E4" s="62"/>
      <c r="F4" s="62"/>
    </row>
    <row r="5" spans="1:8" ht="15.75" x14ac:dyDescent="0.2">
      <c r="A5" s="62" t="s">
        <v>46</v>
      </c>
      <c r="B5" s="62"/>
      <c r="C5" s="62"/>
      <c r="D5" s="62"/>
      <c r="E5" s="62"/>
      <c r="F5" s="62"/>
    </row>
    <row r="6" spans="1:8" ht="15.75" x14ac:dyDescent="0.2">
      <c r="A6" s="18"/>
      <c r="B6" s="18"/>
      <c r="C6" s="18"/>
      <c r="D6" s="24" t="s">
        <v>22</v>
      </c>
      <c r="E6" s="18"/>
      <c r="F6" s="18"/>
    </row>
    <row r="7" spans="1:8" x14ac:dyDescent="0.2">
      <c r="A7" s="19" t="s">
        <v>0</v>
      </c>
      <c r="B7" s="3"/>
      <c r="C7" s="3"/>
      <c r="D7" s="3"/>
      <c r="E7" s="3" t="s">
        <v>11</v>
      </c>
      <c r="F7" s="3" t="s">
        <v>47</v>
      </c>
      <c r="G7" s="1"/>
    </row>
    <row r="8" spans="1:8" x14ac:dyDescent="0.2">
      <c r="A8" s="63" t="s">
        <v>6</v>
      </c>
      <c r="B8" s="64"/>
      <c r="C8" s="64"/>
      <c r="D8" s="20"/>
      <c r="E8" s="4"/>
      <c r="F8" s="21"/>
    </row>
    <row r="9" spans="1:8" ht="13.5" thickBot="1" x14ac:dyDescent="0.25">
      <c r="A9" s="55"/>
      <c r="B9" s="56"/>
      <c r="C9" s="56"/>
      <c r="D9" s="56"/>
      <c r="E9" s="56"/>
      <c r="F9" s="56"/>
    </row>
    <row r="10" spans="1:8" x14ac:dyDescent="0.2">
      <c r="A10" s="5" t="s">
        <v>1</v>
      </c>
      <c r="B10" s="6" t="s">
        <v>3</v>
      </c>
      <c r="C10" s="6" t="s">
        <v>4</v>
      </c>
      <c r="D10" s="6" t="s">
        <v>8</v>
      </c>
      <c r="E10" s="7" t="s">
        <v>7</v>
      </c>
      <c r="F10" s="6" t="s">
        <v>2</v>
      </c>
    </row>
    <row r="11" spans="1:8" ht="15" x14ac:dyDescent="0.25">
      <c r="A11" s="23">
        <v>1</v>
      </c>
      <c r="B11" s="8">
        <v>81</v>
      </c>
      <c r="C11" s="10" t="s">
        <v>68</v>
      </c>
      <c r="D11" s="10" t="s">
        <v>69</v>
      </c>
      <c r="E11" s="2">
        <v>2012</v>
      </c>
      <c r="F11" s="12">
        <v>6.28</v>
      </c>
    </row>
    <row r="12" spans="1:8" ht="15" x14ac:dyDescent="0.25">
      <c r="A12" s="11">
        <v>2</v>
      </c>
      <c r="B12" s="8">
        <v>32</v>
      </c>
      <c r="C12" s="2" t="s">
        <v>117</v>
      </c>
      <c r="D12" s="10" t="s">
        <v>111</v>
      </c>
      <c r="E12" s="2">
        <v>2012</v>
      </c>
      <c r="F12" s="12">
        <v>6.7</v>
      </c>
    </row>
    <row r="13" spans="1:8" ht="15" x14ac:dyDescent="0.25">
      <c r="A13" s="23">
        <v>3</v>
      </c>
      <c r="B13" s="8">
        <v>10</v>
      </c>
      <c r="C13" s="2" t="s">
        <v>43</v>
      </c>
      <c r="D13" s="10" t="s">
        <v>41</v>
      </c>
      <c r="E13" s="2">
        <v>2012</v>
      </c>
      <c r="F13" s="12">
        <v>6.75</v>
      </c>
    </row>
    <row r="14" spans="1:8" ht="15" x14ac:dyDescent="0.25">
      <c r="A14" s="11">
        <v>4</v>
      </c>
      <c r="B14" s="9">
        <v>34</v>
      </c>
      <c r="C14" s="2" t="s">
        <v>122</v>
      </c>
      <c r="D14" s="10" t="s">
        <v>111</v>
      </c>
      <c r="E14" s="2">
        <v>2012</v>
      </c>
      <c r="F14" s="12">
        <v>6.87</v>
      </c>
    </row>
    <row r="15" spans="1:8" ht="15" x14ac:dyDescent="0.25">
      <c r="A15" s="23">
        <v>5</v>
      </c>
      <c r="B15" s="8">
        <v>30</v>
      </c>
      <c r="C15" s="2" t="s">
        <v>110</v>
      </c>
      <c r="D15" s="10" t="s">
        <v>111</v>
      </c>
      <c r="E15" s="2">
        <v>2012</v>
      </c>
      <c r="F15" s="12">
        <v>7.02</v>
      </c>
    </row>
    <row r="16" spans="1:8" ht="15" x14ac:dyDescent="0.25">
      <c r="A16" s="11">
        <v>6</v>
      </c>
      <c r="B16" s="9">
        <v>35</v>
      </c>
      <c r="C16" s="2" t="s">
        <v>128</v>
      </c>
      <c r="D16" s="10" t="s">
        <v>111</v>
      </c>
      <c r="E16" s="2">
        <v>2012</v>
      </c>
      <c r="F16" s="12">
        <v>7.11</v>
      </c>
    </row>
    <row r="17" spans="1:6" ht="15" x14ac:dyDescent="0.25">
      <c r="A17" s="23">
        <v>7</v>
      </c>
      <c r="B17" s="8">
        <v>11</v>
      </c>
      <c r="C17" s="2" t="s">
        <v>42</v>
      </c>
      <c r="D17" s="10" t="s">
        <v>41</v>
      </c>
      <c r="E17" s="2">
        <v>2012</v>
      </c>
      <c r="F17" s="12">
        <v>7.17</v>
      </c>
    </row>
    <row r="18" spans="1:6" ht="15" x14ac:dyDescent="0.25">
      <c r="A18" s="11">
        <v>8</v>
      </c>
      <c r="B18" s="8">
        <v>4</v>
      </c>
      <c r="C18" s="2" t="s">
        <v>83</v>
      </c>
      <c r="D18" s="10" t="s">
        <v>81</v>
      </c>
      <c r="E18" s="2">
        <v>2012</v>
      </c>
      <c r="F18" s="13">
        <v>7.19</v>
      </c>
    </row>
    <row r="19" spans="1:6" ht="15" x14ac:dyDescent="0.25">
      <c r="A19" s="23">
        <v>9</v>
      </c>
      <c r="B19" s="8">
        <v>33</v>
      </c>
      <c r="C19" s="2" t="s">
        <v>121</v>
      </c>
      <c r="D19" s="10" t="s">
        <v>111</v>
      </c>
      <c r="E19" s="2">
        <v>2012</v>
      </c>
      <c r="F19" s="13">
        <v>7.2</v>
      </c>
    </row>
    <row r="20" spans="1:6" ht="15" x14ac:dyDescent="0.25">
      <c r="A20" s="11">
        <v>10</v>
      </c>
      <c r="B20" s="9">
        <v>14</v>
      </c>
      <c r="C20" s="2" t="s">
        <v>123</v>
      </c>
      <c r="D20" s="10" t="s">
        <v>124</v>
      </c>
      <c r="E20" s="2">
        <v>2012</v>
      </c>
      <c r="F20" s="12">
        <v>7.24</v>
      </c>
    </row>
    <row r="21" spans="1:6" ht="15" x14ac:dyDescent="0.25">
      <c r="A21" s="23">
        <v>11</v>
      </c>
      <c r="B21" s="8">
        <v>64</v>
      </c>
      <c r="C21" s="2" t="s">
        <v>104</v>
      </c>
      <c r="D21" s="10" t="s">
        <v>100</v>
      </c>
      <c r="E21" s="2">
        <v>2011</v>
      </c>
      <c r="F21" s="12">
        <v>7.31</v>
      </c>
    </row>
    <row r="22" spans="1:6" ht="15" x14ac:dyDescent="0.25">
      <c r="A22" s="11">
        <v>12</v>
      </c>
      <c r="B22" s="8">
        <v>31</v>
      </c>
      <c r="C22" s="2" t="s">
        <v>116</v>
      </c>
      <c r="D22" s="10" t="s">
        <v>111</v>
      </c>
      <c r="E22" s="2">
        <v>2012</v>
      </c>
      <c r="F22" s="12">
        <v>7.4</v>
      </c>
    </row>
    <row r="23" spans="1:6" ht="15" x14ac:dyDescent="0.25">
      <c r="A23" s="23">
        <v>13</v>
      </c>
      <c r="B23" s="8">
        <v>22</v>
      </c>
      <c r="C23" s="2" t="s">
        <v>60</v>
      </c>
      <c r="D23" s="10" t="s">
        <v>59</v>
      </c>
      <c r="E23" s="2">
        <v>2012</v>
      </c>
      <c r="F23" s="13">
        <v>7.51</v>
      </c>
    </row>
    <row r="24" spans="1:6" ht="15" x14ac:dyDescent="0.25">
      <c r="A24" s="11">
        <v>14</v>
      </c>
      <c r="B24" s="8">
        <v>65</v>
      </c>
      <c r="C24" s="2" t="s">
        <v>105</v>
      </c>
      <c r="D24" s="10" t="s">
        <v>100</v>
      </c>
      <c r="E24" s="2">
        <v>2012</v>
      </c>
      <c r="F24" s="12">
        <v>7.56</v>
      </c>
    </row>
    <row r="25" spans="1:6" ht="15" x14ac:dyDescent="0.25">
      <c r="A25" s="23">
        <v>15</v>
      </c>
      <c r="B25" s="8">
        <v>82</v>
      </c>
      <c r="C25" s="2" t="s">
        <v>70</v>
      </c>
      <c r="D25" s="10" t="s">
        <v>69</v>
      </c>
      <c r="E25" s="2">
        <v>2012</v>
      </c>
      <c r="F25" s="12">
        <v>7.57</v>
      </c>
    </row>
    <row r="26" spans="1:6" ht="15" x14ac:dyDescent="0.25">
      <c r="A26" s="11">
        <v>16</v>
      </c>
      <c r="B26" s="8">
        <v>63</v>
      </c>
      <c r="C26" s="2" t="s">
        <v>103</v>
      </c>
      <c r="D26" s="10" t="s">
        <v>100</v>
      </c>
      <c r="E26" s="2">
        <v>2012</v>
      </c>
      <c r="F26" s="12">
        <v>7.65</v>
      </c>
    </row>
    <row r="27" spans="1:6" ht="15" x14ac:dyDescent="0.25">
      <c r="A27" s="23">
        <v>17</v>
      </c>
      <c r="B27" s="9">
        <v>60</v>
      </c>
      <c r="C27" s="2" t="s">
        <v>99</v>
      </c>
      <c r="D27" s="10" t="s">
        <v>100</v>
      </c>
      <c r="E27" s="2">
        <v>2012</v>
      </c>
      <c r="F27" s="12">
        <v>7.74</v>
      </c>
    </row>
    <row r="28" spans="1:6" ht="15" x14ac:dyDescent="0.25">
      <c r="A28" s="11">
        <v>18</v>
      </c>
      <c r="B28" s="8">
        <v>61</v>
      </c>
      <c r="C28" s="2" t="s">
        <v>101</v>
      </c>
      <c r="D28" s="10" t="s">
        <v>100</v>
      </c>
      <c r="E28" s="2">
        <v>2012</v>
      </c>
      <c r="F28" s="12">
        <v>7.79</v>
      </c>
    </row>
    <row r="29" spans="1:6" ht="15" x14ac:dyDescent="0.25">
      <c r="A29" s="23">
        <v>19</v>
      </c>
      <c r="B29" s="8">
        <v>2</v>
      </c>
      <c r="C29" s="2" t="s">
        <v>82</v>
      </c>
      <c r="D29" s="10" t="s">
        <v>81</v>
      </c>
      <c r="E29" s="2">
        <v>2011</v>
      </c>
      <c r="F29" s="37">
        <v>7.81</v>
      </c>
    </row>
    <row r="30" spans="1:6" ht="15" x14ac:dyDescent="0.25">
      <c r="A30" s="11">
        <v>20</v>
      </c>
      <c r="B30" s="9">
        <v>6</v>
      </c>
      <c r="C30" s="2" t="s">
        <v>84</v>
      </c>
      <c r="D30" s="10" t="s">
        <v>81</v>
      </c>
      <c r="E30" s="2">
        <v>2012</v>
      </c>
      <c r="F30" s="12">
        <v>7.99</v>
      </c>
    </row>
    <row r="31" spans="1:6" ht="15" x14ac:dyDescent="0.25">
      <c r="A31" s="23">
        <v>21</v>
      </c>
      <c r="B31" s="8">
        <v>62</v>
      </c>
      <c r="C31" s="2" t="s">
        <v>102</v>
      </c>
      <c r="D31" s="10" t="s">
        <v>100</v>
      </c>
      <c r="E31" s="2">
        <v>2011</v>
      </c>
      <c r="F31" s="13">
        <v>8.08</v>
      </c>
    </row>
    <row r="33" spans="2:4" x14ac:dyDescent="0.2">
      <c r="B33" t="s">
        <v>14</v>
      </c>
      <c r="D33" t="s">
        <v>15</v>
      </c>
    </row>
    <row r="35" spans="2:4" x14ac:dyDescent="0.2">
      <c r="B35" t="s">
        <v>12</v>
      </c>
      <c r="D35" t="s">
        <v>13</v>
      </c>
    </row>
  </sheetData>
  <sortState ref="A11:F31">
    <sortCondition ref="F11"/>
  </sortState>
  <mergeCells count="7">
    <mergeCell ref="A9:F9"/>
    <mergeCell ref="A1:F1"/>
    <mergeCell ref="A2:H2"/>
    <mergeCell ref="A3:F3"/>
    <mergeCell ref="A4:F4"/>
    <mergeCell ref="A5:F5"/>
    <mergeCell ref="A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девочки 2011-12 метан</vt:lpstr>
      <vt:lpstr>мальчики 2011-12 метан</vt:lpstr>
      <vt:lpstr>девочки 2013-14 метан</vt:lpstr>
      <vt:lpstr>мальчики 2013-14 метан</vt:lpstr>
      <vt:lpstr>девочки 2011-12 прыж</vt:lpstr>
      <vt:lpstr>мальчики 2011-12 прыж</vt:lpstr>
      <vt:lpstr>девочки 2013-14 прыж</vt:lpstr>
      <vt:lpstr>мальчики 2013-14 прыж</vt:lpstr>
      <vt:lpstr>девочки 2011-12 50 м</vt:lpstr>
      <vt:lpstr>мальчики 2011-12 бег 50 м</vt:lpstr>
      <vt:lpstr>девочки 2013-14 бег 50 м </vt:lpstr>
      <vt:lpstr>мальчики 2013-14 50 м</vt:lpstr>
      <vt:lpstr>сводный девоч2011-12</vt:lpstr>
      <vt:lpstr>Сводный мальч 2011-12</vt:lpstr>
      <vt:lpstr>сводный девочки 2013-14</vt:lpstr>
      <vt:lpstr>сводный мальчики 2013-14</vt:lpstr>
      <vt:lpstr>Командный зачёт</vt:lpstr>
      <vt:lpstr>эстафета</vt:lpstr>
    </vt:vector>
  </TitlesOfParts>
  <Company>Афанасьевская Районная Дума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</cp:lastModifiedBy>
  <cp:lastPrinted>2019-02-01T12:26:56Z</cp:lastPrinted>
  <dcterms:created xsi:type="dcterms:W3CDTF">2012-05-04T08:40:11Z</dcterms:created>
  <dcterms:modified xsi:type="dcterms:W3CDTF">2019-02-01T12:29:16Z</dcterms:modified>
</cp:coreProperties>
</file>