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 класс Бисерово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<sst xmlns="http://schemas.openxmlformats.org/spreadsheetml/2006/main" count="85" uniqueCount="58">
  <si>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Ф.И.</t>
  </si>
  <si>
    <t>Дата рождения полностью</t>
  </si>
  <si>
    <t>Отжимания</t>
  </si>
  <si>
    <t>Подтягивание, отжимание (кол-во раз)</t>
  </si>
  <si>
    <t>Прыжок в длину с места (см.)</t>
  </si>
  <si>
    <t>Бег 30 м, 60 м, 100 м (сек.)</t>
  </si>
  <si>
    <t>Бег 1000м (сек.)</t>
  </si>
  <si>
    <t>Подьем туловища  из положения "лежа на спине" за 30 сек. (кол-во раз)</t>
  </si>
  <si>
    <t>Наклон веперд из положения "сидя" (см.)</t>
  </si>
  <si>
    <t>Сумма очков</t>
  </si>
  <si>
    <t>Рез-т</t>
  </si>
  <si>
    <t>Очки</t>
  </si>
  <si>
    <t>№ пп</t>
  </si>
  <si>
    <t>Челночный бег 3х10м (сек.)</t>
  </si>
  <si>
    <t>Пол</t>
  </si>
  <si>
    <t>ПРОТОКОЛ ИТОГОВЫХ РЕЗУЛЬТАТОВ</t>
  </si>
  <si>
    <t>Адрес</t>
  </si>
  <si>
    <t>Страна</t>
  </si>
  <si>
    <t>Область</t>
  </si>
  <si>
    <t>Район</t>
  </si>
  <si>
    <t>Город, село</t>
  </si>
  <si>
    <t>Школа</t>
  </si>
  <si>
    <t>Класс</t>
  </si>
  <si>
    <t>Дата заполнения</t>
  </si>
  <si>
    <t>Директор школы</t>
  </si>
  <si>
    <t>Кл. руководитель</t>
  </si>
  <si>
    <t>Учитель физкк-ры</t>
  </si>
  <si>
    <t>Актив класса :</t>
  </si>
  <si>
    <t>ФИО полностью</t>
  </si>
  <si>
    <t>Подпись</t>
  </si>
  <si>
    <t>___________________</t>
  </si>
  <si>
    <t>Сельский класс</t>
  </si>
  <si>
    <t>Сумма очков всех участников ( 4д+4м)</t>
  </si>
  <si>
    <t>Приложение № 2</t>
  </si>
  <si>
    <t>Бисеров Никита</t>
  </si>
  <si>
    <t>Коньков Данил</t>
  </si>
  <si>
    <t>Нопин Данил</t>
  </si>
  <si>
    <t>Русинов Андрей</t>
  </si>
  <si>
    <t>Сюзева Алена</t>
  </si>
  <si>
    <t>Коршунова Жанна</t>
  </si>
  <si>
    <t>Колыбина Анжела</t>
  </si>
  <si>
    <t>Вятчанина Алина</t>
  </si>
  <si>
    <t>м</t>
  </si>
  <si>
    <t>ж</t>
  </si>
  <si>
    <t>613070 с. Бисерово, ул.Советская, д.33</t>
  </si>
  <si>
    <t>Россия</t>
  </si>
  <si>
    <t>Кировская</t>
  </si>
  <si>
    <t>Афанасьевский</t>
  </si>
  <si>
    <t>Бисерово</t>
  </si>
  <si>
    <t>613070 с. Бисерово, ул.Советская д.33</t>
  </si>
  <si>
    <t>МБОУ СОШ с.Бисерово</t>
  </si>
  <si>
    <t>08.04.2016г</t>
  </si>
  <si>
    <t>Скачкова Тамара Семёновна</t>
  </si>
  <si>
    <t>Скачков Максим Александрович</t>
  </si>
  <si>
    <t>Коршунова Жанна Дмитриевна</t>
  </si>
  <si>
    <t>Бисеров Никита Владимирович</t>
  </si>
  <si>
    <t>Сюзева Алёна Андреевна</t>
  </si>
  <si>
    <t>Макарова Татьяна Алексеевна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</si>
</sst>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0" xfId="0" applyFont="1" applyAlignment="1">
      <alignment/>
    </xf>
    <xf numFmtId="14" fontId="41" fillId="0" borderId="12" xfId="0" applyNumberFormat="1" applyFont="1" applyBorder="1" applyAlignment="1">
      <alignment horizontal="center" vertical="center"/>
    </xf>
    <xf numFmtId="14" fontId="41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11" borderId="0" xfId="0" applyFont="1" applyFill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6" borderId="12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3" fillId="11" borderId="13" xfId="0" applyFont="1" applyFill="1" applyBorder="1" applyAlignment="1">
      <alignment horizontal="center" vertical="center" wrapText="1"/>
    </xf>
    <xf numFmtId="0" fontId="43" fillId="11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7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7">
      <selection activeCell="T6" sqref="T6"/>
    </sheetView>
  </sheetViews>
  <sheetFormatPr defaultColWidth="9.140625" defaultRowHeight="15"/>
  <cols>
    <col min="1" max="1" width="6.8515625" style="1" customWidth="1"/>
    <col min="2" max="2" width="25.00390625" style="0" customWidth="1"/>
    <col min="3" max="3" width="11.57421875" style="0" customWidth="1"/>
    <col min="4" max="4" width="5.8515625" style="0" customWidth="1"/>
    <col min="5" max="5" width="7.421875" style="0" customWidth="1"/>
    <col min="6" max="6" width="6.140625" style="0" customWidth="1"/>
    <col min="7" max="7" width="6.7109375" style="0" customWidth="1"/>
    <col min="8" max="8" width="6.140625" style="0" customWidth="1"/>
    <col min="9" max="9" width="8.00390625" style="0" customWidth="1"/>
    <col min="10" max="10" width="6.28125" style="0" customWidth="1"/>
    <col min="11" max="11" width="7.28125" style="0" customWidth="1"/>
    <col min="12" max="12" width="6.140625" style="0" customWidth="1"/>
    <col min="13" max="13" width="7.00390625" style="0" customWidth="1"/>
    <col min="14" max="14" width="6.421875" style="0" customWidth="1"/>
    <col min="15" max="16" width="6.140625" style="0" customWidth="1"/>
    <col min="17" max="17" width="7.00390625" style="0" customWidth="1"/>
    <col min="18" max="18" width="6.7109375" style="0" customWidth="1"/>
    <col min="19" max="19" width="6.140625" style="0" customWidth="1"/>
    <col min="20" max="20" width="6.7109375" style="0" customWidth="1"/>
    <col min="21" max="21" width="6.57421875" style="0" customWidth="1"/>
  </cols>
  <sheetData>
    <row r="1" spans="1:2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2" t="s">
        <v>33</v>
      </c>
      <c r="S1" s="22"/>
      <c r="T1" s="22"/>
      <c r="U1" s="22"/>
      <c r="V1" s="22"/>
    </row>
    <row r="2" spans="1:22" ht="15">
      <c r="A2" s="2"/>
      <c r="B2" s="4" t="s">
        <v>16</v>
      </c>
      <c r="C2" s="23" t="s">
        <v>44</v>
      </c>
      <c r="D2" s="23"/>
      <c r="E2" s="23"/>
      <c r="F2" s="23"/>
      <c r="G2" s="23"/>
      <c r="H2" s="24" t="s">
        <v>21</v>
      </c>
      <c r="I2" s="24"/>
      <c r="J2" s="23" t="s">
        <v>50</v>
      </c>
      <c r="K2" s="23"/>
      <c r="L2" s="23"/>
      <c r="M2" s="23"/>
      <c r="N2" s="23"/>
      <c r="O2" s="25" t="s">
        <v>24</v>
      </c>
      <c r="P2" s="25"/>
      <c r="Q2" s="25"/>
      <c r="R2" s="23" t="s">
        <v>52</v>
      </c>
      <c r="S2" s="23"/>
      <c r="T2" s="23"/>
      <c r="U2" s="23"/>
      <c r="V2" s="23"/>
    </row>
    <row r="3" spans="1:22" ht="15">
      <c r="A3" s="2"/>
      <c r="B3" s="4" t="s">
        <v>17</v>
      </c>
      <c r="C3" s="23" t="s">
        <v>45</v>
      </c>
      <c r="D3" s="23"/>
      <c r="E3" s="23"/>
      <c r="F3" s="23"/>
      <c r="G3" s="23"/>
      <c r="H3" s="24" t="s">
        <v>22</v>
      </c>
      <c r="I3" s="24"/>
      <c r="J3" s="23">
        <v>5</v>
      </c>
      <c r="K3" s="23"/>
      <c r="L3" s="23"/>
      <c r="M3" s="23"/>
      <c r="N3" s="23"/>
      <c r="O3" s="25" t="s">
        <v>25</v>
      </c>
      <c r="P3" s="25"/>
      <c r="Q3" s="25"/>
      <c r="R3" s="23" t="s">
        <v>57</v>
      </c>
      <c r="S3" s="23"/>
      <c r="T3" s="23"/>
      <c r="U3" s="23"/>
      <c r="V3" s="23"/>
    </row>
    <row r="4" spans="1:22" ht="15">
      <c r="A4" s="2"/>
      <c r="B4" s="4" t="s">
        <v>18</v>
      </c>
      <c r="C4" s="23" t="s">
        <v>46</v>
      </c>
      <c r="D4" s="23"/>
      <c r="E4" s="23"/>
      <c r="F4" s="23"/>
      <c r="G4" s="23"/>
      <c r="H4" s="24" t="s">
        <v>23</v>
      </c>
      <c r="I4" s="24"/>
      <c r="J4" s="23" t="s">
        <v>51</v>
      </c>
      <c r="K4" s="23"/>
      <c r="L4" s="23"/>
      <c r="M4" s="23"/>
      <c r="N4" s="23"/>
      <c r="O4" s="25" t="s">
        <v>26</v>
      </c>
      <c r="P4" s="25"/>
      <c r="Q4" s="25"/>
      <c r="R4" s="23" t="s">
        <v>53</v>
      </c>
      <c r="S4" s="23"/>
      <c r="T4" s="23"/>
      <c r="U4" s="23"/>
      <c r="V4" s="23"/>
    </row>
    <row r="5" spans="1:22" ht="15">
      <c r="A5" s="2"/>
      <c r="B5" s="4" t="s">
        <v>19</v>
      </c>
      <c r="C5" s="23" t="s">
        <v>47</v>
      </c>
      <c r="D5" s="23"/>
      <c r="E5" s="23"/>
      <c r="F5" s="23"/>
      <c r="G5" s="23"/>
      <c r="H5" s="32"/>
      <c r="I5" s="3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2"/>
      <c r="B6" s="4" t="s">
        <v>20</v>
      </c>
      <c r="C6" s="23" t="s">
        <v>48</v>
      </c>
      <c r="D6" s="23"/>
      <c r="E6" s="23"/>
      <c r="F6" s="23"/>
      <c r="G6" s="2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2"/>
      <c r="B7" s="4" t="s">
        <v>16</v>
      </c>
      <c r="C7" s="23" t="s">
        <v>49</v>
      </c>
      <c r="D7" s="23"/>
      <c r="E7" s="23"/>
      <c r="F7" s="23"/>
      <c r="G7" s="23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5.75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66" customHeight="1">
      <c r="A14" s="27" t="s">
        <v>12</v>
      </c>
      <c r="B14" s="29" t="s">
        <v>0</v>
      </c>
      <c r="C14" s="31" t="s">
        <v>1</v>
      </c>
      <c r="D14" s="35" t="s">
        <v>14</v>
      </c>
      <c r="E14" s="31" t="s">
        <v>6</v>
      </c>
      <c r="F14" s="31"/>
      <c r="G14" s="31" t="s">
        <v>5</v>
      </c>
      <c r="H14" s="31"/>
      <c r="I14" s="31" t="s">
        <v>3</v>
      </c>
      <c r="J14" s="31"/>
      <c r="K14" s="29" t="s">
        <v>2</v>
      </c>
      <c r="L14" s="29"/>
      <c r="M14" s="31" t="s">
        <v>7</v>
      </c>
      <c r="N14" s="31"/>
      <c r="O14" s="31" t="s">
        <v>4</v>
      </c>
      <c r="P14" s="31"/>
      <c r="Q14" s="31" t="s">
        <v>8</v>
      </c>
      <c r="R14" s="31"/>
      <c r="S14" s="31" t="s">
        <v>13</v>
      </c>
      <c r="T14" s="31"/>
      <c r="U14" s="37" t="s">
        <v>9</v>
      </c>
      <c r="V14" s="39" t="s">
        <v>32</v>
      </c>
    </row>
    <row r="15" spans="1:22" ht="15.75" thickBot="1">
      <c r="A15" s="28"/>
      <c r="B15" s="30"/>
      <c r="C15" s="34"/>
      <c r="D15" s="36"/>
      <c r="E15" s="5" t="s">
        <v>10</v>
      </c>
      <c r="F15" s="6" t="s">
        <v>11</v>
      </c>
      <c r="G15" s="5" t="s">
        <v>10</v>
      </c>
      <c r="H15" s="6" t="s">
        <v>11</v>
      </c>
      <c r="I15" s="5" t="s">
        <v>10</v>
      </c>
      <c r="J15" s="6" t="s">
        <v>11</v>
      </c>
      <c r="K15" s="5" t="s">
        <v>10</v>
      </c>
      <c r="L15" s="6" t="s">
        <v>11</v>
      </c>
      <c r="M15" s="5" t="s">
        <v>10</v>
      </c>
      <c r="N15" s="6" t="s">
        <v>11</v>
      </c>
      <c r="O15" s="5" t="s">
        <v>10</v>
      </c>
      <c r="P15" s="6" t="s">
        <v>11</v>
      </c>
      <c r="Q15" s="5" t="s">
        <v>10</v>
      </c>
      <c r="R15" s="6" t="s">
        <v>11</v>
      </c>
      <c r="S15" s="5" t="s">
        <v>10</v>
      </c>
      <c r="T15" s="6" t="s">
        <v>11</v>
      </c>
      <c r="U15" s="38"/>
      <c r="V15" s="40"/>
    </row>
    <row r="16" spans="1:22" ht="15">
      <c r="A16" s="7">
        <v>1</v>
      </c>
      <c r="B16" s="8" t="s">
        <v>34</v>
      </c>
      <c r="C16" s="20">
        <v>37946</v>
      </c>
      <c r="D16" s="9" t="s">
        <v>42</v>
      </c>
      <c r="E16" s="9">
        <v>4.11</v>
      </c>
      <c r="F16" s="10">
        <v>34</v>
      </c>
      <c r="G16" s="9">
        <v>6</v>
      </c>
      <c r="H16" s="10">
        <v>13</v>
      </c>
      <c r="I16" s="9">
        <v>3</v>
      </c>
      <c r="J16" s="10">
        <v>17</v>
      </c>
      <c r="K16" s="9"/>
      <c r="L16" s="10"/>
      <c r="M16" s="9">
        <v>24</v>
      </c>
      <c r="N16" s="10">
        <v>32</v>
      </c>
      <c r="O16" s="9">
        <v>180</v>
      </c>
      <c r="P16" s="10">
        <v>25</v>
      </c>
      <c r="Q16" s="9">
        <v>3.5</v>
      </c>
      <c r="R16" s="10">
        <v>17</v>
      </c>
      <c r="S16" s="9">
        <v>8.1</v>
      </c>
      <c r="T16" s="10">
        <v>38</v>
      </c>
      <c r="U16" s="11">
        <f>T16+R16+P16+N16+L16+J16+H16+F16</f>
        <v>176</v>
      </c>
      <c r="V16" s="12">
        <f>SUM(U16:U23)</f>
        <v>1528</v>
      </c>
    </row>
    <row r="17" spans="1:22" ht="15">
      <c r="A17" s="13">
        <v>2</v>
      </c>
      <c r="B17" s="14" t="s">
        <v>35</v>
      </c>
      <c r="C17" s="21">
        <v>38005</v>
      </c>
      <c r="D17" s="15" t="s">
        <v>42</v>
      </c>
      <c r="E17" s="15">
        <v>4.2</v>
      </c>
      <c r="F17" s="16">
        <v>30</v>
      </c>
      <c r="G17" s="15">
        <v>7.3</v>
      </c>
      <c r="H17" s="16">
        <v>0</v>
      </c>
      <c r="I17" s="15">
        <v>0</v>
      </c>
      <c r="J17" s="16">
        <v>0</v>
      </c>
      <c r="K17" s="15"/>
      <c r="L17" s="16"/>
      <c r="M17" s="15">
        <v>26</v>
      </c>
      <c r="N17" s="16">
        <v>36</v>
      </c>
      <c r="O17" s="15">
        <v>154</v>
      </c>
      <c r="P17" s="16">
        <v>13</v>
      </c>
      <c r="Q17" s="15">
        <v>-8</v>
      </c>
      <c r="R17" s="16">
        <v>0</v>
      </c>
      <c r="S17" s="15">
        <v>8.1</v>
      </c>
      <c r="T17" s="16">
        <v>38</v>
      </c>
      <c r="U17" s="17">
        <f aca="true" t="shared" si="0" ref="U17:U23">T17+R17+P17+N17+L17+J17+H17+F17</f>
        <v>117</v>
      </c>
      <c r="V17" s="18"/>
    </row>
    <row r="18" spans="1:22" ht="15">
      <c r="A18" s="13">
        <v>3</v>
      </c>
      <c r="B18" s="14" t="s">
        <v>36</v>
      </c>
      <c r="C18" s="21">
        <v>38024</v>
      </c>
      <c r="D18" s="15" t="s">
        <v>42</v>
      </c>
      <c r="E18" s="15">
        <v>4.16</v>
      </c>
      <c r="F18" s="16">
        <v>31</v>
      </c>
      <c r="G18" s="15">
        <v>7.1</v>
      </c>
      <c r="H18" s="16">
        <v>0</v>
      </c>
      <c r="I18" s="15">
        <v>0</v>
      </c>
      <c r="J18" s="16">
        <v>0</v>
      </c>
      <c r="K18" s="15"/>
      <c r="L18" s="16"/>
      <c r="M18" s="15">
        <v>23</v>
      </c>
      <c r="N18" s="16">
        <v>30</v>
      </c>
      <c r="O18" s="15">
        <v>150</v>
      </c>
      <c r="P18" s="16">
        <v>12</v>
      </c>
      <c r="Q18" s="15">
        <v>2</v>
      </c>
      <c r="R18" s="16">
        <v>14</v>
      </c>
      <c r="S18" s="15">
        <v>8.7</v>
      </c>
      <c r="T18" s="16">
        <v>20</v>
      </c>
      <c r="U18" s="17">
        <f t="shared" si="0"/>
        <v>107</v>
      </c>
      <c r="V18" s="18"/>
    </row>
    <row r="19" spans="1:22" ht="15">
      <c r="A19" s="13">
        <v>4</v>
      </c>
      <c r="B19" s="14" t="s">
        <v>37</v>
      </c>
      <c r="C19" s="21">
        <v>38024</v>
      </c>
      <c r="D19" s="15" t="s">
        <v>42</v>
      </c>
      <c r="E19" s="15">
        <v>4.21</v>
      </c>
      <c r="F19" s="16">
        <v>30</v>
      </c>
      <c r="G19" s="15">
        <v>7</v>
      </c>
      <c r="H19" s="16">
        <v>0</v>
      </c>
      <c r="I19" s="15">
        <v>7</v>
      </c>
      <c r="J19" s="16">
        <v>33</v>
      </c>
      <c r="K19" s="15"/>
      <c r="L19" s="16"/>
      <c r="M19" s="15">
        <v>26</v>
      </c>
      <c r="N19" s="16">
        <v>36</v>
      </c>
      <c r="O19" s="15">
        <v>155</v>
      </c>
      <c r="P19" s="16">
        <v>13</v>
      </c>
      <c r="Q19" s="15">
        <v>1</v>
      </c>
      <c r="R19" s="16">
        <v>12</v>
      </c>
      <c r="S19" s="15">
        <v>8.9</v>
      </c>
      <c r="T19" s="16">
        <v>16</v>
      </c>
      <c r="U19" s="17">
        <f t="shared" si="0"/>
        <v>140</v>
      </c>
      <c r="V19" s="18"/>
    </row>
    <row r="20" spans="1:22" ht="15">
      <c r="A20" s="13">
        <v>5</v>
      </c>
      <c r="B20" s="14" t="s">
        <v>38</v>
      </c>
      <c r="C20" s="21">
        <v>38109</v>
      </c>
      <c r="D20" s="15" t="s">
        <v>43</v>
      </c>
      <c r="E20" s="15">
        <v>4.16</v>
      </c>
      <c r="F20" s="16">
        <v>54</v>
      </c>
      <c r="G20" s="15">
        <v>6</v>
      </c>
      <c r="H20" s="16">
        <v>31</v>
      </c>
      <c r="I20" s="15"/>
      <c r="J20" s="16"/>
      <c r="K20" s="15">
        <v>1</v>
      </c>
      <c r="L20" s="16">
        <v>2</v>
      </c>
      <c r="M20" s="15">
        <v>21</v>
      </c>
      <c r="N20" s="16">
        <v>36</v>
      </c>
      <c r="O20" s="15">
        <v>179</v>
      </c>
      <c r="P20" s="16">
        <v>44</v>
      </c>
      <c r="Q20" s="15">
        <v>5</v>
      </c>
      <c r="R20" s="16">
        <v>13</v>
      </c>
      <c r="S20" s="15">
        <v>8</v>
      </c>
      <c r="T20" s="16">
        <v>65</v>
      </c>
      <c r="U20" s="17">
        <f t="shared" si="0"/>
        <v>245</v>
      </c>
      <c r="V20" s="18"/>
    </row>
    <row r="21" spans="1:22" ht="15">
      <c r="A21" s="13">
        <v>6</v>
      </c>
      <c r="B21" s="14" t="s">
        <v>39</v>
      </c>
      <c r="C21" s="21">
        <v>38159</v>
      </c>
      <c r="D21" s="15" t="s">
        <v>43</v>
      </c>
      <c r="E21" s="15">
        <v>4.1</v>
      </c>
      <c r="F21" s="16">
        <v>57</v>
      </c>
      <c r="G21" s="15">
        <v>6.3</v>
      </c>
      <c r="H21" s="16">
        <v>20</v>
      </c>
      <c r="I21" s="15"/>
      <c r="J21" s="16"/>
      <c r="K21" s="15">
        <v>12</v>
      </c>
      <c r="L21" s="16">
        <v>24</v>
      </c>
      <c r="M21" s="15">
        <v>29</v>
      </c>
      <c r="N21" s="16">
        <v>54</v>
      </c>
      <c r="O21" s="15">
        <v>172</v>
      </c>
      <c r="P21" s="16">
        <v>37</v>
      </c>
      <c r="Q21" s="15">
        <v>11.5</v>
      </c>
      <c r="R21" s="16">
        <v>32</v>
      </c>
      <c r="S21" s="15">
        <v>8.3</v>
      </c>
      <c r="T21" s="16">
        <v>60</v>
      </c>
      <c r="U21" s="17">
        <f t="shared" si="0"/>
        <v>284</v>
      </c>
      <c r="V21" s="18"/>
    </row>
    <row r="22" spans="1:22" ht="15">
      <c r="A22" s="13">
        <v>7</v>
      </c>
      <c r="B22" s="14" t="s">
        <v>40</v>
      </c>
      <c r="C22" s="21">
        <v>38256</v>
      </c>
      <c r="D22" s="15" t="s">
        <v>43</v>
      </c>
      <c r="E22" s="15">
        <v>4.14</v>
      </c>
      <c r="F22" s="16">
        <v>55</v>
      </c>
      <c r="G22" s="15">
        <v>6.5</v>
      </c>
      <c r="H22" s="16">
        <v>14</v>
      </c>
      <c r="I22" s="15"/>
      <c r="J22" s="16"/>
      <c r="K22" s="15">
        <v>3</v>
      </c>
      <c r="L22" s="16">
        <v>6</v>
      </c>
      <c r="M22" s="15">
        <v>25</v>
      </c>
      <c r="N22" s="16">
        <v>44</v>
      </c>
      <c r="O22" s="15">
        <v>182</v>
      </c>
      <c r="P22" s="16">
        <v>47</v>
      </c>
      <c r="Q22" s="15">
        <v>11.5</v>
      </c>
      <c r="R22" s="16">
        <v>32</v>
      </c>
      <c r="S22" s="15">
        <v>8.5</v>
      </c>
      <c r="T22" s="16">
        <v>56</v>
      </c>
      <c r="U22" s="17">
        <f t="shared" si="0"/>
        <v>254</v>
      </c>
      <c r="V22" s="18"/>
    </row>
    <row r="23" spans="1:22" ht="15">
      <c r="A23" s="13">
        <v>8</v>
      </c>
      <c r="B23" s="14" t="s">
        <v>41</v>
      </c>
      <c r="C23" s="21">
        <v>38269</v>
      </c>
      <c r="D23" s="15" t="s">
        <v>43</v>
      </c>
      <c r="E23" s="15">
        <v>4.12</v>
      </c>
      <c r="F23" s="16">
        <v>56</v>
      </c>
      <c r="G23" s="15">
        <v>6.6</v>
      </c>
      <c r="H23" s="16">
        <v>11</v>
      </c>
      <c r="I23" s="15"/>
      <c r="J23" s="16"/>
      <c r="K23" s="15">
        <v>0</v>
      </c>
      <c r="L23" s="16">
        <v>0</v>
      </c>
      <c r="M23" s="15">
        <v>26</v>
      </c>
      <c r="N23" s="16">
        <v>47</v>
      </c>
      <c r="O23" s="15">
        <v>175</v>
      </c>
      <c r="P23" s="16">
        <v>40</v>
      </c>
      <c r="Q23" s="15">
        <v>4.5</v>
      </c>
      <c r="R23" s="16">
        <v>12</v>
      </c>
      <c r="S23" s="15">
        <v>9</v>
      </c>
      <c r="T23" s="16">
        <v>39</v>
      </c>
      <c r="U23" s="17">
        <f t="shared" si="0"/>
        <v>205</v>
      </c>
      <c r="V23" s="18"/>
    </row>
    <row r="24" spans="1:22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2"/>
      <c r="B25" s="19" t="s">
        <v>27</v>
      </c>
      <c r="C25" s="2">
        <v>1</v>
      </c>
      <c r="D25" s="41" t="s">
        <v>54</v>
      </c>
      <c r="E25" s="41"/>
      <c r="F25" s="41"/>
      <c r="G25" s="41"/>
      <c r="H25" s="41"/>
      <c r="I25" s="41"/>
      <c r="J25" s="41"/>
      <c r="K25" s="41"/>
      <c r="L25" s="42" t="s">
        <v>30</v>
      </c>
      <c r="M25" s="42"/>
      <c r="N25" s="42"/>
      <c r="O25" s="42"/>
      <c r="P25" s="3"/>
      <c r="Q25" s="3"/>
      <c r="R25" s="3"/>
      <c r="S25" s="3"/>
      <c r="T25" s="3"/>
      <c r="U25" s="3"/>
      <c r="V25" s="3"/>
    </row>
    <row r="26" spans="1:22" ht="15">
      <c r="A26" s="2"/>
      <c r="B26" s="3"/>
      <c r="C26" s="2"/>
      <c r="D26" s="43" t="s">
        <v>28</v>
      </c>
      <c r="E26" s="43"/>
      <c r="F26" s="43"/>
      <c r="G26" s="43"/>
      <c r="H26" s="43"/>
      <c r="I26" s="43"/>
      <c r="J26" s="43"/>
      <c r="K26" s="43"/>
      <c r="L26" s="43" t="s">
        <v>29</v>
      </c>
      <c r="M26" s="43"/>
      <c r="N26" s="43"/>
      <c r="O26" s="43"/>
      <c r="P26" s="3"/>
      <c r="Q26" s="3"/>
      <c r="R26" s="3"/>
      <c r="S26" s="3"/>
      <c r="T26" s="3"/>
      <c r="U26" s="3"/>
      <c r="V26" s="3"/>
    </row>
    <row r="27" spans="1:22" ht="15">
      <c r="A27" s="2"/>
      <c r="B27" s="3"/>
      <c r="C27" s="2">
        <v>2</v>
      </c>
      <c r="D27" s="41" t="s">
        <v>55</v>
      </c>
      <c r="E27" s="41"/>
      <c r="F27" s="41"/>
      <c r="G27" s="41"/>
      <c r="H27" s="41"/>
      <c r="I27" s="41"/>
      <c r="J27" s="41"/>
      <c r="K27" s="41"/>
      <c r="L27" s="42" t="s">
        <v>30</v>
      </c>
      <c r="M27" s="42"/>
      <c r="N27" s="42"/>
      <c r="O27" s="42"/>
      <c r="P27" s="3"/>
      <c r="Q27" s="3"/>
      <c r="R27" s="3"/>
      <c r="S27" s="3"/>
      <c r="T27" s="3"/>
      <c r="U27" s="3"/>
      <c r="V27" s="3"/>
    </row>
    <row r="28" spans="1:22" ht="15">
      <c r="A28" s="2"/>
      <c r="B28" s="3"/>
      <c r="C28" s="2"/>
      <c r="D28" s="43" t="s">
        <v>28</v>
      </c>
      <c r="E28" s="43"/>
      <c r="F28" s="43"/>
      <c r="G28" s="43"/>
      <c r="H28" s="43"/>
      <c r="I28" s="43"/>
      <c r="J28" s="43"/>
      <c r="K28" s="43"/>
      <c r="L28" s="43" t="s">
        <v>29</v>
      </c>
      <c r="M28" s="43"/>
      <c r="N28" s="43"/>
      <c r="O28" s="43"/>
      <c r="P28" s="3"/>
      <c r="Q28" s="3"/>
      <c r="R28" s="3"/>
      <c r="S28" s="3"/>
      <c r="T28" s="3"/>
      <c r="U28" s="3"/>
      <c r="V28" s="3"/>
    </row>
    <row r="29" spans="1:22" ht="15">
      <c r="A29" s="2"/>
      <c r="B29" s="3"/>
      <c r="C29" s="2">
        <v>3</v>
      </c>
      <c r="D29" s="41" t="s">
        <v>56</v>
      </c>
      <c r="E29" s="41"/>
      <c r="F29" s="41"/>
      <c r="G29" s="41"/>
      <c r="H29" s="41"/>
      <c r="I29" s="41"/>
      <c r="J29" s="41"/>
      <c r="K29" s="41"/>
      <c r="L29" s="42" t="s">
        <v>30</v>
      </c>
      <c r="M29" s="42"/>
      <c r="N29" s="42"/>
      <c r="O29" s="42"/>
      <c r="P29" s="3"/>
      <c r="Q29" s="3"/>
      <c r="R29" s="3"/>
      <c r="S29" s="3"/>
      <c r="T29" s="3"/>
      <c r="U29" s="3"/>
      <c r="V29" s="3"/>
    </row>
    <row r="30" spans="1:22" ht="15">
      <c r="A30" s="2"/>
      <c r="B30" s="3"/>
      <c r="C30" s="3"/>
      <c r="D30" s="43" t="s">
        <v>28</v>
      </c>
      <c r="E30" s="43"/>
      <c r="F30" s="43"/>
      <c r="G30" s="43"/>
      <c r="H30" s="43"/>
      <c r="I30" s="43"/>
      <c r="J30" s="43"/>
      <c r="K30" s="43"/>
      <c r="L30" s="43" t="s">
        <v>29</v>
      </c>
      <c r="M30" s="43"/>
      <c r="N30" s="43"/>
      <c r="O30" s="43"/>
      <c r="P30" s="3"/>
      <c r="Q30" s="3"/>
      <c r="R30" s="3"/>
      <c r="S30" s="3"/>
      <c r="T30" s="3"/>
      <c r="U30" s="3"/>
      <c r="V30" s="3"/>
    </row>
  </sheetData>
  <sheetProtection/>
  <mergeCells count="48">
    <mergeCell ref="D30:K30"/>
    <mergeCell ref="L30:O30"/>
    <mergeCell ref="D27:K27"/>
    <mergeCell ref="L27:O27"/>
    <mergeCell ref="D28:K28"/>
    <mergeCell ref="L28:O28"/>
    <mergeCell ref="D29:K29"/>
    <mergeCell ref="L29:O29"/>
    <mergeCell ref="D26:K26"/>
    <mergeCell ref="L26:O26"/>
    <mergeCell ref="I14:J14"/>
    <mergeCell ref="K14:L14"/>
    <mergeCell ref="M14:N14"/>
    <mergeCell ref="O14:P14"/>
    <mergeCell ref="C14:C15"/>
    <mergeCell ref="D14:D15"/>
    <mergeCell ref="U14:U15"/>
    <mergeCell ref="E14:F14"/>
    <mergeCell ref="V14:V15"/>
    <mergeCell ref="D25:K25"/>
    <mergeCell ref="L25:O25"/>
    <mergeCell ref="S14:T14"/>
    <mergeCell ref="Q14:R14"/>
    <mergeCell ref="R4:V4"/>
    <mergeCell ref="C5:G5"/>
    <mergeCell ref="H5:I5"/>
    <mergeCell ref="C6:G6"/>
    <mergeCell ref="C7:G7"/>
    <mergeCell ref="A10:V10"/>
    <mergeCell ref="H4:I4"/>
    <mergeCell ref="J4:N4"/>
    <mergeCell ref="O4:Q4"/>
    <mergeCell ref="A11:V11"/>
    <mergeCell ref="A14:A15"/>
    <mergeCell ref="B14:B15"/>
    <mergeCell ref="C3:G3"/>
    <mergeCell ref="H3:I3"/>
    <mergeCell ref="J3:N3"/>
    <mergeCell ref="O3:Q3"/>
    <mergeCell ref="R3:V3"/>
    <mergeCell ref="G14:H14"/>
    <mergeCell ref="C4:G4"/>
    <mergeCell ref="R1:V1"/>
    <mergeCell ref="C2:G2"/>
    <mergeCell ref="H2:I2"/>
    <mergeCell ref="J2:N2"/>
    <mergeCell ref="O2:Q2"/>
    <mergeCell ref="R2:V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2013-10-02T05:59:52Z</cp:lastPrinted>
  <dcterms:created xsi:type="dcterms:W3CDTF">2013-10-02T04:31:34Z</dcterms:created>
  <dcterms:modified xsi:type="dcterms:W3CDTF">2016-04-13T05:45:56Z</dcterms:modified>
  <cp:category/>
  <cp:version/>
  <cp:contentType/>
  <cp:contentStatus/>
</cp:coreProperties>
</file>